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650" firstSheet="1" activeTab="9"/>
  </bookViews>
  <sheets>
    <sheet name="10.2.2." sheetId="1" r:id="rId1"/>
    <sheet name="10.2.1." sheetId="2" r:id="rId2"/>
    <sheet name="Finanč.kom." sheetId="3" r:id="rId3"/>
    <sheet name="10.2.8." sheetId="4" r:id="rId4"/>
    <sheet name="10.2.9." sheetId="5" r:id="rId5"/>
    <sheet name="11.4.8" sheetId="6" r:id="rId6"/>
    <sheet name="9.8.1" sheetId="7" r:id="rId7"/>
    <sheet name="sociál.kom." sheetId="8" r:id="rId8"/>
    <sheet name="12.7.13." sheetId="9" r:id="rId9"/>
    <sheet name="10.2.10" sheetId="10" r:id="rId10"/>
    <sheet name="Participatív.r." sheetId="11" r:id="rId11"/>
    <sheet name="Hárok1" sheetId="12" r:id="rId12"/>
  </sheets>
  <definedNames/>
  <calcPr fullCalcOnLoad="1"/>
</workbook>
</file>

<file path=xl/sharedStrings.xml><?xml version="1.0" encoding="utf-8"?>
<sst xmlns="http://schemas.openxmlformats.org/spreadsheetml/2006/main" count="1061" uniqueCount="554">
  <si>
    <t xml:space="preserve">  </t>
  </si>
  <si>
    <t>10.2.2.-podpora mládežníckeho športu</t>
  </si>
  <si>
    <t>Dátum podp.</t>
  </si>
  <si>
    <t>Zmluva/Dod.</t>
  </si>
  <si>
    <t>Termín zúčt.</t>
  </si>
  <si>
    <t>Zúčtovanie</t>
  </si>
  <si>
    <t>Výška</t>
  </si>
  <si>
    <t>Príjemca</t>
  </si>
  <si>
    <t>IČO</t>
  </si>
  <si>
    <t>Účel</t>
  </si>
  <si>
    <t>Suma €</t>
  </si>
  <si>
    <t>zmluvy/Dod.</t>
  </si>
  <si>
    <t>nadob.účinn.</t>
  </si>
  <si>
    <t>predlož.dňa</t>
  </si>
  <si>
    <t>vrát.dotácie</t>
  </si>
  <si>
    <t>KOMISIA ŠPORTU, MLÁDEŽE A VOĽNOČASOVÝCH AKTIVÍT</t>
  </si>
  <si>
    <t>vrátenej dotácie</t>
  </si>
  <si>
    <t>(10.2.1)</t>
  </si>
  <si>
    <t>Zápasnícky klub Baník</t>
  </si>
  <si>
    <t>Prievidza</t>
  </si>
  <si>
    <t>Klub modernej gymnastiky</t>
  </si>
  <si>
    <t>Stolnotenisový klub</t>
  </si>
  <si>
    <t>Olympijský klub</t>
  </si>
  <si>
    <t>(10.2.4.)</t>
  </si>
  <si>
    <t>(10.2.1.)</t>
  </si>
  <si>
    <t>Krytie nákladov spojených s prípravou a realiz.</t>
  </si>
  <si>
    <t>Vyhlásenia najúspeš.športovcov,trénerov,</t>
  </si>
  <si>
    <t>kolektívov a funkcionárov športu o Cenu krišt.</t>
  </si>
  <si>
    <t>páva a Ceny fair play okresu Pd za rok 2017</t>
  </si>
  <si>
    <t>Dátum úhrady</t>
  </si>
  <si>
    <t>Hokejový club</t>
  </si>
  <si>
    <t>Čiastočné krytie nákladov ne dopravu na</t>
  </si>
  <si>
    <t>majstrovské zápasy</t>
  </si>
  <si>
    <t>KOMISIA ŠKOLSTVA A KULTÚRY</t>
  </si>
  <si>
    <t>Dátum pod.</t>
  </si>
  <si>
    <t>Regionálne kultúrne centrum</t>
  </si>
  <si>
    <t>farnosť Prievidza -mesto</t>
  </si>
  <si>
    <t>Krytie časti nákladov spojených s realiz.</t>
  </si>
  <si>
    <t>I.etapy reštaurovania obrazu Korunovanie</t>
  </si>
  <si>
    <t xml:space="preserve">Panny Márie z kostola Nanebovstúpenia </t>
  </si>
  <si>
    <t>Panny Márie na Marián.vŕšku a sochy sv.</t>
  </si>
  <si>
    <t>Bartolom.vo farsk.kostole(sprac.text,graf.</t>
  </si>
  <si>
    <t>a fotografickej časti výskumu</t>
  </si>
  <si>
    <t>6.2.2.2018</t>
  </si>
  <si>
    <t>(11.4.8.)</t>
  </si>
  <si>
    <t>Karate klub Prievidza-FKŠ</t>
  </si>
  <si>
    <t>Na úhradu nákladov spojených s prepravou,</t>
  </si>
  <si>
    <t>prenájom priestorov,prevádzk.nákl.,materiál.</t>
  </si>
  <si>
    <t>vybavenie,štartovné, ceny,medaily,šport.trofeje</t>
  </si>
  <si>
    <t>Gymnastický klub Elán</t>
  </si>
  <si>
    <t>Mestský plavecký klub</t>
  </si>
  <si>
    <t>štartovné, ceny medaile,športové trofeje</t>
  </si>
  <si>
    <t>SKK Dolphins</t>
  </si>
  <si>
    <t>v SNKL(N spojené s prepravou,prenájmom priest.,</t>
  </si>
  <si>
    <t>daile, športové trofeje)</t>
  </si>
  <si>
    <t>právádzk.N.,materiál.vybav.,štartovné,ceny, me-</t>
  </si>
  <si>
    <t>Na úhradu nákladov spojených s účasťou klubu</t>
  </si>
  <si>
    <t>Na úhradu nákladov spojených s prenájmom</t>
  </si>
  <si>
    <t>priestorov na tréningy</t>
  </si>
  <si>
    <t>prepravou,prenájom priest.,prevádzk.N,mater.</t>
  </si>
  <si>
    <t>vybav.štartovné,ceny,medaile,športové trofeje)</t>
  </si>
  <si>
    <t>Na krytie N spojených s organiz.46.ročníka Medzi-</t>
  </si>
  <si>
    <t>národ.turnaja mládeže v zápasení(N spojené s</t>
  </si>
  <si>
    <t>Na krytie N spojených s účasťou na Medzinárod.</t>
  </si>
  <si>
    <t>vianoč.turnaji v Srbsku(prepravné,ubytov.,štartov.</t>
  </si>
  <si>
    <t>(10.2.2)</t>
  </si>
  <si>
    <t>Na úhradu celoročných N spojených s prepravou,</t>
  </si>
  <si>
    <t>prenájmom priestorov,prevádzk.N,materiálne</t>
  </si>
  <si>
    <t xml:space="preserve">ARGO </t>
  </si>
  <si>
    <t>36126641</t>
  </si>
  <si>
    <t>Mládežnícka basketbalová</t>
  </si>
  <si>
    <t>akadémia Prievidza</t>
  </si>
  <si>
    <t>Na celoročnú činnosť klubu -</t>
  </si>
  <si>
    <t>(na úhradu nákladov spojených s prepravou,</t>
  </si>
  <si>
    <t xml:space="preserve">Hornonitriansky beh, </t>
  </si>
  <si>
    <t>občianske združenie</t>
  </si>
  <si>
    <t>Na úhradu N spojených s organizov.podujatia</t>
  </si>
  <si>
    <t>Korzo beh 2018 (so zabezp.časomiery, zakúpenie</t>
  </si>
  <si>
    <t>účastn.medailí,trofej.pohárov,materiál.vybavenie,</t>
  </si>
  <si>
    <t>ceny</t>
  </si>
  <si>
    <t>Volejbalový klub</t>
  </si>
  <si>
    <t>FC Baník Horná Nitra s.r.o.</t>
  </si>
  <si>
    <t>SOCIÁLNA POMOC</t>
  </si>
  <si>
    <t xml:space="preserve">Materské centrum </t>
  </si>
  <si>
    <t>Slniečko, o.z.</t>
  </si>
  <si>
    <t xml:space="preserve">Prievidza </t>
  </si>
  <si>
    <t>(13.2.6.)</t>
  </si>
  <si>
    <t xml:space="preserve">Na úhradu časti prevádzk.N za elektrinu, </t>
  </si>
  <si>
    <t xml:space="preserve">kúrenie, vodu a prenájom priestorov v </t>
  </si>
  <si>
    <t>CVČ, Ul.K.Novackého PD</t>
  </si>
  <si>
    <t xml:space="preserve">bez určenia </t>
  </si>
  <si>
    <t>termínu,do</t>
  </si>
  <si>
    <t>30.4.poslať 700 €</t>
  </si>
  <si>
    <t>MŠHK mládež Prievidza,n.o.</t>
  </si>
  <si>
    <t>TJ VPS Hradec</t>
  </si>
  <si>
    <t>(10.2.3)</t>
  </si>
  <si>
    <t xml:space="preserve">Na úhradu prevádzk.N-energie, údržbu a opravu </t>
  </si>
  <si>
    <t>trávnatej plochy,údržbu a opravu šatní,oplotenie</t>
  </si>
  <si>
    <t>priestorov pre divákov,poplatky OblFZ za rozhodcov</t>
  </si>
  <si>
    <t>a delgátov súťaž.stretnutí,materiálno-techn.zabezp.,</t>
  </si>
  <si>
    <t>registračné poplatky futbalistov mládežn.kategórie</t>
  </si>
  <si>
    <t>Občianske združenie</t>
  </si>
  <si>
    <t>FanNecpaly</t>
  </si>
  <si>
    <t>túrno-spoločen.podujatí pre obyv.mest.</t>
  </si>
  <si>
    <t xml:space="preserve">časti Necpaly (rekvizity, kostýmy,vecné </t>
  </si>
  <si>
    <t>Na krytie časti N spojených s organiz.kul-</t>
  </si>
  <si>
    <t>dary pre víťazov súťaží,ceny do tomboly,</t>
  </si>
  <si>
    <t>doprava hosťujúcich kolektívov, diplomy,</t>
  </si>
  <si>
    <t>občerstvenie, propagácia,poplatok za</t>
  </si>
  <si>
    <t>doménu webstránky,farebná tlačiareň,</t>
  </si>
  <si>
    <t>skladací stan</t>
  </si>
  <si>
    <t>v Prievidzi</t>
  </si>
  <si>
    <t xml:space="preserve">Krytie časti N spojených s organizovaním </t>
  </si>
  <si>
    <t>koncertov k 635.výročiu mesta (honoráre</t>
  </si>
  <si>
    <t>účinkujúcim,propagácia,prenájom priest.,</t>
  </si>
  <si>
    <t>ozvučenie)</t>
  </si>
  <si>
    <t xml:space="preserve">Krytie časti N (úhrada nájomného za </t>
  </si>
  <si>
    <t>priestory)spojených s organizovaním sláv-</t>
  </si>
  <si>
    <t>nostného večera oceňovania kult.pracov.</t>
  </si>
  <si>
    <t>Kultúra 2017 s termínom konania 16.2.2018</t>
  </si>
  <si>
    <t>9.8.1. koncepcia detí a mládeže</t>
  </si>
  <si>
    <t>a športových činností</t>
  </si>
  <si>
    <t>Združenie technických</t>
  </si>
  <si>
    <t>Na úhradu nájomného za prenájom ZŠ a na</t>
  </si>
  <si>
    <t>materiálové vybavenie a zakúpenie cien</t>
  </si>
  <si>
    <t>Šachový klub</t>
  </si>
  <si>
    <t>Krytie nákladov spojených s prípravou a organiz.turn.</t>
  </si>
  <si>
    <t>GPX mládeže (prenájom priest.,pobyt.N hráčov z part.</t>
  </si>
  <si>
    <t>miest,športové trofeje,ceny,medaile,štartovné,</t>
  </si>
  <si>
    <t>N spojené s prepravou a prevádzkové N</t>
  </si>
  <si>
    <t>Krytie nákladov spojených s prípravou a organiz.12.roč.</t>
  </si>
  <si>
    <t>tovné, N spojené s prepravou a prevádzkové N</t>
  </si>
  <si>
    <t>turnaja OPEN PD 2018 (prenájom priest.,pobyt.N hrá-</t>
  </si>
  <si>
    <t>čov z part.miest,športové trofeje,ceny,medaile,štar</t>
  </si>
  <si>
    <t>TJ Sokol, Prievidza</t>
  </si>
  <si>
    <t>Na úhradu celoročných nákladov spojených s pre-</t>
  </si>
  <si>
    <t>pravou,prenájmom priestorov,prevádzkové N,</t>
  </si>
  <si>
    <t>materiálové vybavenie,štartovné ,ceny,medaile,</t>
  </si>
  <si>
    <t>športové trofeje</t>
  </si>
  <si>
    <t>Na úhradu N súvisiacich s nákupom cien,trofejí,diplo-</t>
  </si>
  <si>
    <t>mov na turnaj v jude O pohár primátorky mesta</t>
  </si>
  <si>
    <t>VELOSVET cycling team</t>
  </si>
  <si>
    <t>(10.2.2.)</t>
  </si>
  <si>
    <t>(9.8.1)</t>
  </si>
  <si>
    <t>Na úhradu časti N na dopravu "Vykročme za zdravím"</t>
  </si>
  <si>
    <t>(Sokolský vzlet) v Prahe</t>
  </si>
  <si>
    <t xml:space="preserve">Na prenájom športovej haly a zakúpenie cien </t>
  </si>
  <si>
    <t>súvisiacich s projektom "Dotkni sa hviezd"</t>
  </si>
  <si>
    <t>Na krytie časti N na zakúpenie cien, diplomv,fareb-</t>
  </si>
  <si>
    <t xml:space="preserve">ných krieda pasteliek spoj.s org.Výtvar.súťaže o </t>
  </si>
  <si>
    <t>olympionizme pre ZŠ</t>
  </si>
  <si>
    <t>Charita-dom sv. Vincenta,n.o.,</t>
  </si>
  <si>
    <t>Na úhradu časti prevádzk.N za energie,</t>
  </si>
  <si>
    <t>(plyn,voda,elektrika),mzda kuchára a</t>
  </si>
  <si>
    <t>nákup základných potravín</t>
  </si>
  <si>
    <t xml:space="preserve">najneskôr do </t>
  </si>
  <si>
    <t>15.8.poslať 2.spl.</t>
  </si>
  <si>
    <t>(po vyúčtov.1.spl.)</t>
  </si>
  <si>
    <t>(13.2.2)</t>
  </si>
  <si>
    <t>Spokojnosť - CSS, n.o.</t>
  </si>
  <si>
    <t>(13.2.3)</t>
  </si>
  <si>
    <t>Na úhradu časti prevádzk.N za energie</t>
  </si>
  <si>
    <t>a mzdu výchovných prac.a na úhradu N</t>
  </si>
  <si>
    <t>spojených s podp. a realiz.pohyb.činnosti</t>
  </si>
  <si>
    <t>Športový klub FITNESS FREE</t>
  </si>
  <si>
    <t>Športová škola karate</t>
  </si>
  <si>
    <t>9.3.32018</t>
  </si>
  <si>
    <t>Slovenský skauting 14. zbor</t>
  </si>
  <si>
    <t>(9.8.1.)</t>
  </si>
  <si>
    <t>Na materiál a služby nevyhnutne súvisiace s voľno-</t>
  </si>
  <si>
    <t>časovou činnosťou,metodické pomôcky,cestovné</t>
  </si>
  <si>
    <t>a dopravné náklady,skautská a tábornícka výbava,</t>
  </si>
  <si>
    <t>prenájom priestorov</t>
  </si>
  <si>
    <t>Berkat Slovensko, o.z.</t>
  </si>
  <si>
    <t>Na krytie časti N spojených s organiz.11.</t>
  </si>
  <si>
    <t>roč.film.fest."Jeden svet v PD"(ubytovanie</t>
  </si>
  <si>
    <t>hostí,cestovné N,strava,občerstvenie,po-</t>
  </si>
  <si>
    <t>platky za vysielacie práva na premiet.filmy</t>
  </si>
  <si>
    <t>ARGO</t>
  </si>
  <si>
    <t>Na úhradu N spojených s prenájmom ŠH pre účel orga-</t>
  </si>
  <si>
    <t>nizovania 4.ročníka medzinárod.súťaže v moedernej</t>
  </si>
  <si>
    <t>gymnastike Princess cup</t>
  </si>
  <si>
    <t>ART POINT</t>
  </si>
  <si>
    <t>Na krytie časti N spojených s personál.</t>
  </si>
  <si>
    <t>no-spoloč.života</t>
  </si>
  <si>
    <t xml:space="preserve">Na krytie časti N spojených s konaním </t>
  </si>
  <si>
    <t xml:space="preserve">divadel.predstavení s názvom Experiment </t>
  </si>
  <si>
    <t>ľudskosti</t>
  </si>
  <si>
    <t>technické zabezpečenie priestorov (sve-</t>
  </si>
  <si>
    <t xml:space="preserve">telná a zvuková technika) ART POINT v </t>
  </si>
  <si>
    <t>kine Baník</t>
  </si>
  <si>
    <t>Na krytie časti N (propag.a publicita,spotr.</t>
  </si>
  <si>
    <t xml:space="preserve">materiál,autorské honoráre)spojené so </t>
  </si>
  <si>
    <t>zabezp.festivalu Stre(e)t PD 2018</t>
  </si>
  <si>
    <t xml:space="preserve">Basketbalový klub </t>
  </si>
  <si>
    <t>BC Prievidza</t>
  </si>
  <si>
    <t>(10.2.9)</t>
  </si>
  <si>
    <t>Na čiastoč.krytie N seniorského mužského extrali-</t>
  </si>
  <si>
    <t>gového družstva(materiál.technick.zabezp.,prevádz.</t>
  </si>
  <si>
    <t>N,ubytovanie,štartovné, doprava na zápasy,stravov.</t>
  </si>
  <si>
    <t>propagácia a prenájom priestorov spoj.s tréning.proc.</t>
  </si>
  <si>
    <t>Lukostrelecký klub</t>
  </si>
  <si>
    <t>Na úhradu časti N spojených s organizovaním celoslov.</t>
  </si>
  <si>
    <t>kola súťaže WEST CUP 14.7.2018 (materiálne zabezp.)</t>
  </si>
  <si>
    <t>Na úhradu nákladov súvisiacich s celoročnou</t>
  </si>
  <si>
    <t>činnosťou klubu</t>
  </si>
  <si>
    <t xml:space="preserve">Mládežnícka basketbalová </t>
  </si>
  <si>
    <t>akadémia</t>
  </si>
  <si>
    <t>Na krytie časti N spojených s účasťou na 3.ročníku tur-</t>
  </si>
  <si>
    <t>naja a sústredenia v Šumperku (900 €), na krytie časti</t>
  </si>
  <si>
    <t>N spojených s organiz. turnaju DODOCUP 2018 (300 €),</t>
  </si>
  <si>
    <t>na krytie časti N spojených s organiz.turnaja Basket</t>
  </si>
  <si>
    <t>Cup 2018 (150 €)</t>
  </si>
  <si>
    <t>Na čiastoč.krytie N seniorského mužsk.</t>
  </si>
  <si>
    <t>extralig.družstva(materiál.-techn.zabezp.,</t>
  </si>
  <si>
    <t>prevádzk.N,ubytov.,štarotvné,doprava na</t>
  </si>
  <si>
    <t>zápasy,stravov.,propag.a prenájom priestor.</t>
  </si>
  <si>
    <t xml:space="preserve">Kalazans - Združenie detí </t>
  </si>
  <si>
    <t>a mládeže</t>
  </si>
  <si>
    <t xml:space="preserve">Na úhradu nákladov spojených s prenájmom </t>
  </si>
  <si>
    <t>priestorov v KaSS  v termíne 4.-5.5.2018 pre podu-</t>
  </si>
  <si>
    <t>jatie Jeden</t>
  </si>
  <si>
    <t>Nový domov, n.o.,</t>
  </si>
  <si>
    <t>(13.2.4)</t>
  </si>
  <si>
    <t>31940366</t>
  </si>
  <si>
    <t xml:space="preserve">Na podporu novej soc.služby-včasnej </t>
  </si>
  <si>
    <t>intervencie pre ŤZP od 0-7 r.(nákup edu-</t>
  </si>
  <si>
    <t xml:space="preserve">kač.pomôcok pre zmyslovú a bazálnu sti- </t>
  </si>
  <si>
    <t>muláciu,pre terapiu snoezelen-záťaž.pri-</t>
  </si>
  <si>
    <t>krývka,senzorická záťaž.lopta,záťaž.vesta</t>
  </si>
  <si>
    <t>Fórum na pomoc starším-</t>
  </si>
  <si>
    <t xml:space="preserve">národná sieť, </t>
  </si>
  <si>
    <t>(13.2.4.)</t>
  </si>
  <si>
    <t>Na úhradu časti N na prevádzku Senior</t>
  </si>
  <si>
    <t>linky, kt.slúži občanom v rizikových situá-</t>
  </si>
  <si>
    <t>ciách,potrebujú pomoc,poradenstvo</t>
  </si>
  <si>
    <t>a riešenie konkrét.pomoci-konzultovať</t>
  </si>
  <si>
    <t>poskytnutie pomoci aj s inými inštitúcia-</t>
  </si>
  <si>
    <t>mi</t>
  </si>
  <si>
    <t>Karate  klub FKŠ</t>
  </si>
  <si>
    <t>Na úhradu N spojených s prenájmom ŠH v IX./2018</t>
  </si>
  <si>
    <t>z dôvodu organizovania 4. kola pohára federácie</t>
  </si>
  <si>
    <t>Slovenský rybársky zväz</t>
  </si>
  <si>
    <t>(12.8.11)</t>
  </si>
  <si>
    <t>Nákup násady - zarybnenie revírov v k.ú.</t>
  </si>
  <si>
    <t>Prievidza pôvodnými druhmi rýb</t>
  </si>
  <si>
    <t>Na zorganizovnie XIV.roč. akcie "Míľa pre</t>
  </si>
  <si>
    <t>mamu", na úhradu N spojených so zabez.</t>
  </si>
  <si>
    <t>zvukára s aparatúrou,ozvučenia akcie,</t>
  </si>
  <si>
    <t xml:space="preserve">reklamy pred akciou,spotreb.mater.k </t>
  </si>
  <si>
    <t>akcii a zorganiz.kultúr.programu</t>
  </si>
  <si>
    <t>CSS DOMINO</t>
  </si>
  <si>
    <t>00648701</t>
  </si>
  <si>
    <t xml:space="preserve">Na zrealiz.projektu Hipoterapia-cesta k </t>
  </si>
  <si>
    <t xml:space="preserve">skvalitneniu života </t>
  </si>
  <si>
    <t>Slovenský červený kríž</t>
  </si>
  <si>
    <t>00416118</t>
  </si>
  <si>
    <t>Na zakúpenie upomienkových predme-</t>
  </si>
  <si>
    <t>tov pri príležitosti organizovaného podu-</t>
  </si>
  <si>
    <t>jatia oceňovania darcov krvi plaketami</t>
  </si>
  <si>
    <t>prof.MUDr.J.Jánského</t>
  </si>
  <si>
    <t xml:space="preserve">Dotácia na opravu fasády hotela Magura </t>
  </si>
  <si>
    <t>Hotel Magura, spol. s r.o.</t>
  </si>
  <si>
    <t>(12.7.13.)</t>
  </si>
  <si>
    <t xml:space="preserve">Na spolufinancovanie obnovy predných </t>
  </si>
  <si>
    <t xml:space="preserve">a bočných obvodových múrov vonkajšej </t>
  </si>
  <si>
    <t>strany stavby hotela Magura, ktorý je vo</t>
  </si>
  <si>
    <t>vlastníctve poskytovateľa dotácie, a ktorý</t>
  </si>
  <si>
    <t>užíva prijímateľ dotácie</t>
  </si>
  <si>
    <t>12.7.13.</t>
  </si>
  <si>
    <t>Športový klub KRŠEL</t>
  </si>
  <si>
    <t>Veľká Lehôtka</t>
  </si>
  <si>
    <t>(10.2.10.)</t>
  </si>
  <si>
    <t>Na čiastoč.krytie N súvisiacich s revitaliz.</t>
  </si>
  <si>
    <t>lyžiar.vleku vo V.Lehôtke (výmena vlečné-</t>
  </si>
  <si>
    <t>ho lana,výmena elektroinštalač.zariad.,no-</t>
  </si>
  <si>
    <t>vá povrch.úprava ťažných stĺpov,údržba ukot-</t>
  </si>
  <si>
    <t>venia,dokúpenie nových a oprava pôvodných</t>
  </si>
  <si>
    <t>vlečných kotiev,zakúpenie bezpečnost.prvkov,</t>
  </si>
  <si>
    <t>oprava prevádzk.unimobuniek,odborná kompl.</t>
  </si>
  <si>
    <t>revízia lyžiar.vleku,nevyhnut.úprava okolia</t>
  </si>
  <si>
    <t>lyžiar.vleku</t>
  </si>
  <si>
    <t>Klub abstinujúcich priateľov</t>
  </si>
  <si>
    <t>Na úhradu nákladov spojených s nákupom športového</t>
  </si>
  <si>
    <t>vybavenia a náradia na technické zabezpečenie ligy</t>
  </si>
  <si>
    <t>petangu abstinentov,v čase od 21.5.-31.10.2018</t>
  </si>
  <si>
    <t>FC BANÍK HORNÁ NITRA</t>
  </si>
  <si>
    <t>Na úhradu N spojených s účasťou klubu na Medzinárod.</t>
  </si>
  <si>
    <t>futbal.turnaji pre kategóriu U9 v Prahe od 22.6.2018-</t>
  </si>
  <si>
    <t>24.6.2018 (časť nákladov na dopravu,ubytov.,štartovné)</t>
  </si>
  <si>
    <t>SKK DOLPHINS</t>
  </si>
  <si>
    <t>Na úhradu N spojených s účasťou klubu na svetovom</t>
  </si>
  <si>
    <t xml:space="preserve">pohári v Eindhovene (náklady spojené s ubytovaním, </t>
  </si>
  <si>
    <t>stravovaním v mieste konania turnaja)</t>
  </si>
  <si>
    <t>Na úhradu časti N spojených s návštevou partner.mesta</t>
  </si>
  <si>
    <t>Luserna San Giovanni v Taliansku v čase od 30.5.-5.6.2018</t>
  </si>
  <si>
    <t xml:space="preserve">Rímskokatolícka cirkev, </t>
  </si>
  <si>
    <t>2brothers s.r.o.</t>
  </si>
  <si>
    <t>Na úhradu N spojených s inováciou a prevádzkou stano-</t>
  </si>
  <si>
    <t>víšť bicykolv služby Zelený bicykel (nákup chýbajúcich pre-</t>
  </si>
  <si>
    <t>hadzovačiek,špicov, nitov, laniek pre bicykle,inovácia rá-</t>
  </si>
  <si>
    <t>mov o návarky potrebné pre inštaláciu chýbajúcich preha-</t>
  </si>
  <si>
    <t>dzovačiek,PHM,poistenie,servis,konektivita stojanov,</t>
  </si>
  <si>
    <t xml:space="preserve">mobilný internet,prevádzk.popl.reklamné,marketing.a </t>
  </si>
  <si>
    <t>propagač.sl.spotrebný mater.a ostatné prevádzk. N</t>
  </si>
  <si>
    <t>10.2.9.-Dotácia pre Basketbalový klub</t>
  </si>
  <si>
    <t>(11.4.2.)</t>
  </si>
  <si>
    <t xml:space="preserve">Palčekovia, o.z. </t>
  </si>
  <si>
    <t>Na zorganizovanie celoslovenského stret</t>
  </si>
  <si>
    <t>nutia ľudí s nízkym vzrastom v dňoch</t>
  </si>
  <si>
    <t xml:space="preserve">30.8.-2.9.2018 na zabezp. občerstvenia, </t>
  </si>
  <si>
    <t>nákup vecných cien pri športových akti-</t>
  </si>
  <si>
    <t>vitáchorganizovaných pre deti</t>
  </si>
  <si>
    <t>(11.4.4.)</t>
  </si>
  <si>
    <t>Na krytie časti N spojených so zabezpeče-</t>
  </si>
  <si>
    <t>ním 33.r.Hornonitr.folklór.slávností (ozvuč.</t>
  </si>
  <si>
    <t>a osvetlenie poduja, honoráre účinkujúcim</t>
  </si>
  <si>
    <t xml:space="preserve">Jednota dôchodcov na </t>
  </si>
  <si>
    <t>Slovensku</t>
  </si>
  <si>
    <t>42152640</t>
  </si>
  <si>
    <t>00897019309</t>
  </si>
  <si>
    <t>Pri príležitosti 25.výr.založ.ZO Jednoty dô-</t>
  </si>
  <si>
    <t>chodcov, na zabezp. kultúr.programu, pla-</t>
  </si>
  <si>
    <t>kiet pre ocenených,zakúpenie vecných</t>
  </si>
  <si>
    <t>darov a kvetov, kt.sa bude konať v X/2018</t>
  </si>
  <si>
    <t>Ľalia-združenie detí a mládeže</t>
  </si>
  <si>
    <t>(9.8.2.)</t>
  </si>
  <si>
    <t>Na krytie časti N spojených s organizov.</t>
  </si>
  <si>
    <t>aktivít pre deti, rodičov a verejnosť v centre</t>
  </si>
  <si>
    <t>Ľalia(workshopy,prednášky,komunitné akti-</t>
  </si>
  <si>
    <t xml:space="preserve">vity a záhrada,konzultácie k výchove detí, </t>
  </si>
  <si>
    <t>environmentálna výchova pre školy a škôlky</t>
  </si>
  <si>
    <t>Literárny klub Poet, o.z.</t>
  </si>
  <si>
    <t xml:space="preserve">Na krytie časti N spojených s organizovaním </t>
  </si>
  <si>
    <t>festivalu Dubštok(cestovné N, honorár kape-</t>
  </si>
  <si>
    <t>lám,ozvučenie, reklama)</t>
  </si>
  <si>
    <t xml:space="preserve"> </t>
  </si>
  <si>
    <t xml:space="preserve">Na krytie nákladov spojených s 6.ročníkom </t>
  </si>
  <si>
    <t>podujatia Pedal Steel Guitar Session (honorá-</t>
  </si>
  <si>
    <t xml:space="preserve">re pre hosťa M.Čekovského a doprovodnú </t>
  </si>
  <si>
    <t>kapelu</t>
  </si>
  <si>
    <t>Spojená škola internátna</t>
  </si>
  <si>
    <t>31116183</t>
  </si>
  <si>
    <t>Zorganizovanie súťaží pre deti so zdravot-</t>
  </si>
  <si>
    <t>ným znevýhodnením, ktoré slúžia v rozví-</t>
  </si>
  <si>
    <t>janí priestorov.zmýšľania.Nákup:detských</t>
  </si>
  <si>
    <t>kníh,písac.,výtvar.a športových potrieb,</t>
  </si>
  <si>
    <t>skladačiek,didaktick.hier</t>
  </si>
  <si>
    <t>Slovenský zväz zdravotne</t>
  </si>
  <si>
    <t>postihnutých</t>
  </si>
  <si>
    <t>00698172/015</t>
  </si>
  <si>
    <t>Zorganizovanie celoslovenských športo-</t>
  </si>
  <si>
    <t>vých hier ZŤP v dňoch 28.-29.9.2018 v Hlbo-</t>
  </si>
  <si>
    <t>kom v Bojniciach na úhradu za ubytovanie</t>
  </si>
  <si>
    <t>a občerstv.,zabezp.kultúr.programu a ná-</t>
  </si>
  <si>
    <t>kup vecných cien</t>
  </si>
  <si>
    <t xml:space="preserve">Na organkzáciu basketbalového podujatia Prievidza </t>
  </si>
  <si>
    <t>Streetball 2018 na Námestí slobody v Prievidzi, 28.7.2018</t>
  </si>
  <si>
    <t xml:space="preserve">Futbalový klub </t>
  </si>
  <si>
    <t xml:space="preserve">Na zakúpenie športovej výbavy -lajnovačka na latexovú </t>
  </si>
  <si>
    <t>farbu, futbalové lopty-zápasové</t>
  </si>
  <si>
    <t>Prievidzská labka</t>
  </si>
  <si>
    <t>Na úhradu platieb za služby spojené s prevádzkou mestské-</t>
  </si>
  <si>
    <t>ho depozitu pre mačky;katastračný program na ozdravenie</t>
  </si>
  <si>
    <t>populácie pouličných mačiek,životného prostredia v PD</t>
  </si>
  <si>
    <t>a zamedzenie množenia ferálnych mačiek</t>
  </si>
  <si>
    <t>Na úhradu nákladov na celoročnú činnosť klubu(</t>
  </si>
  <si>
    <t>úhr.N spojených s prepravou,prenájmom priest.,</t>
  </si>
  <si>
    <t>prevádzk.N,materiál.vyb.,štartovné,ceny,medialy</t>
  </si>
  <si>
    <t>a športové trofeje</t>
  </si>
  <si>
    <t>O.z. Stay Tuned</t>
  </si>
  <si>
    <t>Rímskokatolícka cirkev,</t>
  </si>
  <si>
    <t>Farnosť PD-mesto</t>
  </si>
  <si>
    <t>(11.4.9.)</t>
  </si>
  <si>
    <t>Prievidzskej púte 2018 (tribúna a ozvučenie)</t>
  </si>
  <si>
    <t>Tančená skupina FANTASTIC</t>
  </si>
  <si>
    <t xml:space="preserve">Prievidza, </t>
  </si>
  <si>
    <t>Na krytie časti N spojencý s materiálno-</t>
  </si>
  <si>
    <t>technickým zabezpečením (úhradou nájom-</t>
  </si>
  <si>
    <t>ného a nákupu kostýmov)</t>
  </si>
  <si>
    <t>Na krytie časti N spojených s metodickou</t>
  </si>
  <si>
    <t>pomocou v oblasti ZPOZ (honoráre lektorovi</t>
  </si>
  <si>
    <t>školenia, metodický a repertoárový zborník</t>
  </si>
  <si>
    <t>k občianskej obradovosti)</t>
  </si>
  <si>
    <t>Na krytie časti N spojených s organizovaním</t>
  </si>
  <si>
    <t>denného farského tábora (cestovné, občer-</t>
  </si>
  <si>
    <t>stvenie,materiálne N, vstupenky)</t>
  </si>
  <si>
    <t>Na krytie časti N spojených so zabezpečením</t>
  </si>
  <si>
    <t>nadregionálneho hudob.festivalu Tužina</t>
  </si>
  <si>
    <t>Groove(ozvučenie 14 koncertov na dvoch</t>
  </si>
  <si>
    <t>exteriérových festivalových pódiách)</t>
  </si>
  <si>
    <t xml:space="preserve">Na krytie časti N spojených so zabezpečením </t>
  </si>
  <si>
    <t>ARS PRO FEMINA</t>
  </si>
  <si>
    <t>cyklov tvorivých dielní pre seniorov mesta-</t>
  </si>
  <si>
    <t>Tvorivý ateliér SENIORART (nájomné, hono-</t>
  </si>
  <si>
    <t>ráre lektorom, výtvarný materiál)</t>
  </si>
  <si>
    <t>(11.4.13.)</t>
  </si>
  <si>
    <t>Rehoľa Piaristov na Slovensku</t>
  </si>
  <si>
    <t>00586315</t>
  </si>
  <si>
    <t>Na krytie časti N spojených so sanáciou prasklín</t>
  </si>
  <si>
    <t xml:space="preserve">na fasáde Piarist.kostola Najsvätejšej Trojice a </t>
  </si>
  <si>
    <t>Nanbovzatia Panny Márie v PD(rekonštrukč.</t>
  </si>
  <si>
    <t xml:space="preserve">a reštaurátorské práce,dokumentácia vykona- </t>
  </si>
  <si>
    <t>ných prác,prenájom pracovného lešenia</t>
  </si>
  <si>
    <t>Účelové zariadenie cirkvi-</t>
  </si>
  <si>
    <t>Pastoračné centrum sv.Terézie</t>
  </si>
  <si>
    <t>z Lisieux</t>
  </si>
  <si>
    <t>Detského tábora -RZ Poniklec od 16.-21.7.2018</t>
  </si>
  <si>
    <t>(materiálne N,kancelárske a športové potreby,</t>
  </si>
  <si>
    <t>časť N na ubytovanie detí)</t>
  </si>
  <si>
    <t xml:space="preserve">Slovenský zväz ochrancov </t>
  </si>
  <si>
    <t>prírody a krajiny, z.o.</t>
  </si>
  <si>
    <t>00178365</t>
  </si>
  <si>
    <t xml:space="preserve">Na zabezpečenie výdavkov spojených </t>
  </si>
  <si>
    <t xml:space="preserve">s realizáciou projektu s názvom Včely </t>
  </si>
  <si>
    <t>v meste PD:na materiálno technické za-</t>
  </si>
  <si>
    <t xml:space="preserve">bezpečenie projektu, včelárske potreby, </t>
  </si>
  <si>
    <t>rastliny,náučno-informač.panely,propa-</t>
  </si>
  <si>
    <t xml:space="preserve">gačné materiály a aktivity,prenájom </t>
  </si>
  <si>
    <t>priestorov,vzdelávacie aktivity a fotodo-</t>
  </si>
  <si>
    <t>kumentačné materiály</t>
  </si>
  <si>
    <t>Zelený bicykel</t>
  </si>
  <si>
    <t>50540271</t>
  </si>
  <si>
    <t xml:space="preserve">Na materiálnotechnické zabezpečenie </t>
  </si>
  <si>
    <t>spojené s dodaním a osadením verejných</t>
  </si>
  <si>
    <t>cyklostojanov v meste PD, dodanie a osa-</t>
  </si>
  <si>
    <t>denie servisného cyklostojanu,doprogra-</t>
  </si>
  <si>
    <t>movanie funkcionalít online mapy, pre-</t>
  </si>
  <si>
    <t>vádzkové a režijné N a propagácia spoje-</t>
  </si>
  <si>
    <t>ná s projektom Cyklostojany a webovým</t>
  </si>
  <si>
    <t>portálom</t>
  </si>
  <si>
    <t>Ivan Jakušovský</t>
  </si>
  <si>
    <t>45642028</t>
  </si>
  <si>
    <t>Na zabezpečenie výdavkov spojených s</t>
  </si>
  <si>
    <t>realizáciou:Ulice v obrazoch na akciu vyho-</t>
  </si>
  <si>
    <t>tovenia 3 nástenných malieb s tematikou</t>
  </si>
  <si>
    <t>starej PD, odsúhlasené architektkou mesta</t>
  </si>
  <si>
    <t>Maľby budú na štítových stenách troch byt.</t>
  </si>
  <si>
    <t>domov na sídl. Zapotôčky na Ul.Tolstého</t>
  </si>
  <si>
    <t>719,715 a Francisciho 716</t>
  </si>
  <si>
    <t>Sv. Lujza , n.o.</t>
  </si>
  <si>
    <t>42146003</t>
  </si>
  <si>
    <t>realizáciou projektu"Aby nikto nebol sám"</t>
  </si>
  <si>
    <t>Centrum paliatívnej starostlivosti Pd na</t>
  </si>
  <si>
    <t>zabezpečenie zdravotníckych pomôcok,</t>
  </si>
  <si>
    <t>potrieb a materiálu, na zabezpečenie</t>
  </si>
  <si>
    <t>propagač.materiálu a vzdelávacej činnosti</t>
  </si>
  <si>
    <t>WEB komplex s.r.o.</t>
  </si>
  <si>
    <t>realizáciou projektu "Modernizácia a rozvoj</t>
  </si>
  <si>
    <t xml:space="preserve">kultúr.a spoločens.regionálneho online </t>
  </si>
  <si>
    <t>portálu www.codnes.sk na kompletné pre-</t>
  </si>
  <si>
    <t>pracovanie internetov.stránky, migráciu sú-</t>
  </si>
  <si>
    <t>časných dát do nového systému a inovácia</t>
  </si>
  <si>
    <t>stránky www.codnes.sk</t>
  </si>
  <si>
    <t>Seniori sami sebe</t>
  </si>
  <si>
    <t>realizáciou projektu "Aktívni seniori II":</t>
  </si>
  <si>
    <t>na materiálnotechnické zabezpečenie</t>
  </si>
  <si>
    <t>vzdelávacích aktivít, prenájom priestorov,</t>
  </si>
  <si>
    <t xml:space="preserve">lektorské služby, grafiku,propagáciu,exter- </t>
  </si>
  <si>
    <t>né služby,kancelárske potreby</t>
  </si>
  <si>
    <t>vrát.dot.</t>
  </si>
  <si>
    <t>zabezp. pôsobenia združenia v obl.kultúr-</t>
  </si>
  <si>
    <t>Prievidza pôvodnými druhmi rýb a uspo-</t>
  </si>
  <si>
    <t>riadanie akcie Vianočný kapor 2018-</t>
  </si>
  <si>
    <t>nákup kaprov</t>
  </si>
  <si>
    <t>Na zorganizovnie štvrtého ročníka podujatia</t>
  </si>
  <si>
    <t>"Dni komunity"-rodičovský deň, realizovanie</t>
  </si>
  <si>
    <t>rôznych aktivít rodič. s deťmi (tvorivé dielne,</t>
  </si>
  <si>
    <t>športové súťaže,zabezpeč.odbor.prednášok,</t>
  </si>
  <si>
    <t>propagač.mater.,divadel.predstavenie a pod.</t>
  </si>
  <si>
    <t>do jedného mesiaca</t>
  </si>
  <si>
    <t xml:space="preserve">po ukonč.aktivity </t>
  </si>
  <si>
    <t>Spoločenstvo vlastníkov bytov</t>
  </si>
  <si>
    <t>a nebytových priestorov</t>
  </si>
  <si>
    <t>(11.5.4.)</t>
  </si>
  <si>
    <t>Na krytie časti N spojených so zachovaním fres-</t>
  </si>
  <si>
    <t>ky,typickej pre štýl socilist.realizmu pod zate-</t>
  </si>
  <si>
    <t>plením bytového domu č.20174,ul.Banícka,J.</t>
  </si>
  <si>
    <t>Kráľa,S.Chalupku Prievidza a výroba verejnej</t>
  </si>
  <si>
    <t>kópie na zateplení</t>
  </si>
  <si>
    <t xml:space="preserve">Rodičovské združenie pri </t>
  </si>
  <si>
    <t xml:space="preserve"> V.B.N. v Prievidzi</t>
  </si>
  <si>
    <t>Na krytie časti nákladov spojených na financo-</t>
  </si>
  <si>
    <t>vanie medzinárodnej spolupráce (doprava-</t>
  </si>
  <si>
    <t>pobyt žiakov gymnázia v meste Retiers vo</t>
  </si>
  <si>
    <t>Francúzsku)</t>
  </si>
  <si>
    <t>Spokojnosť -CSS, n.o.</t>
  </si>
  <si>
    <t>Na úhradu nákladov spojených s oživením verejné-</t>
  </si>
  <si>
    <t>ho priestranstva a mobiliáru sociálneho sídliska</t>
  </si>
  <si>
    <t>na Cig.ceste(vymaľovanie stien centra z vonkajšej</t>
  </si>
  <si>
    <t>strany,náter stolnotenis.stolov,múrikov</t>
  </si>
  <si>
    <t xml:space="preserve">Spevácky zbor </t>
  </si>
  <si>
    <t>Úsmev</t>
  </si>
  <si>
    <t>Na krytie časti N spojených s účasťou na medzi-</t>
  </si>
  <si>
    <t>Žiline (zakúpenie látky na sukne,doprava,ubyt.)</t>
  </si>
  <si>
    <t>Gymnastická klub ELÁN</t>
  </si>
  <si>
    <t>Na úhradu N spojených s prenájmom ZŠ Malonecpalská</t>
  </si>
  <si>
    <t xml:space="preserve">Divadlo "A" a divadlo Shanti, </t>
  </si>
  <si>
    <t>o.z.</t>
  </si>
  <si>
    <t>národnom festivale zborového umenia v</t>
  </si>
  <si>
    <t>národnom divadelnom festivale JOYFest-Kyjev-</t>
  </si>
  <si>
    <t>Ukrajina (doprava Prievidza, Kyjev-Ukrajina a</t>
  </si>
  <si>
    <t>späť)</t>
  </si>
  <si>
    <t>Na prenájom priestorov športovej haly a zakúpenie</t>
  </si>
  <si>
    <t>cien súvisiacich s projekt."Olympijský deň mesta"</t>
  </si>
  <si>
    <t>Na krytie nákladov spojených s vydaním publikácie "Storoč-</t>
  </si>
  <si>
    <t>nica prievidzského futbalu 1918-2018"</t>
  </si>
  <si>
    <t>Hornonitriansky banícky</t>
  </si>
  <si>
    <t>spolok</t>
  </si>
  <si>
    <t>Na materiál a služby nevyhnutne súvisiace s činnosťou</t>
  </si>
  <si>
    <t>spolku, cestovné a dopravné náklady, prenájom priestorov</t>
  </si>
  <si>
    <t>klubovne</t>
  </si>
  <si>
    <t>Na materiálno-technologické zabezpečenie hráčov (hokej-</t>
  </si>
  <si>
    <t>ky, puky, časti výstroja...)</t>
  </si>
  <si>
    <t xml:space="preserve">Na zabezpečenie podujatia Mikuláš, Mikuláš, </t>
  </si>
  <si>
    <t>čo v tom vreci máš? (darčeky, prenájom, technika</t>
  </si>
  <si>
    <t>na podujatie...)</t>
  </si>
  <si>
    <t>(10.11.2018)</t>
  </si>
  <si>
    <t>Na úhradu časti nákladov na zabezpečenie ozvuče-</t>
  </si>
  <si>
    <t>nia areálu, spoj.s projekt."Olympijský deň mesta"</t>
  </si>
  <si>
    <t xml:space="preserve">vratka </t>
  </si>
  <si>
    <t>nedočerp. dotácie</t>
  </si>
  <si>
    <t>spolu: 23 555</t>
  </si>
  <si>
    <t>Spolu: 89 999</t>
  </si>
  <si>
    <t>vratka dot.</t>
  </si>
  <si>
    <t>vratka nedoč.</t>
  </si>
  <si>
    <t>dotácie</t>
  </si>
  <si>
    <t>spolu: 33 716,78</t>
  </si>
  <si>
    <t>spolu: 23 988,94</t>
  </si>
  <si>
    <t>vratka nedočerp.</t>
  </si>
  <si>
    <t>v r. 2019</t>
  </si>
  <si>
    <t>dot. v r. 2019</t>
  </si>
  <si>
    <t xml:space="preserve">v r. 2019  </t>
  </si>
  <si>
    <t>dot. v r. 2018</t>
  </si>
  <si>
    <t>v r. 2018</t>
  </si>
  <si>
    <t>10.2.4. - Olympijský klub Prievidza- Vyhlásenie športovcov</t>
  </si>
  <si>
    <t>10.2.1.- Komisia športu</t>
  </si>
  <si>
    <t>10.2.3. - TJ VPS Hradec- zmluva</t>
  </si>
  <si>
    <t>12.8.11. -  Finančná komisia</t>
  </si>
  <si>
    <t>10.2.8. Dotácia pre Volejbalový klub</t>
  </si>
  <si>
    <t>Komisia športu, mládeže a voľnočasových aktivít</t>
  </si>
  <si>
    <t>11.4.8. Dotácia na podporu cirkev. organiz.-na základe odporuč.návrhu komisie školstva</t>
  </si>
  <si>
    <t>11.4.2. Komisia školstva a kultúry</t>
  </si>
  <si>
    <t>11.4.4. Hornonitrianske folklórne slávnosti</t>
  </si>
  <si>
    <t>9.8.2. Dotácie na základe odporuč. návrhu komisie školstva</t>
  </si>
  <si>
    <t>11.4.9. Prievidzská púť -technické zabezpečenie</t>
  </si>
  <si>
    <t>11.4.13. Sanácia trhliny ľavej klenby Piaristického kostola</t>
  </si>
  <si>
    <t>11.5.4. Podpora SvB na sídl. Píly pri oprave a zateplení bytového domu</t>
  </si>
  <si>
    <t>13.2.3. Transfer pre SPOKOJNOSŤ, n.o.</t>
  </si>
  <si>
    <t>13.2.6. Transfer pre MC Slniečko</t>
  </si>
  <si>
    <t>13.2.2. Transfer pre Charitu sv. Vincenta</t>
  </si>
  <si>
    <t>13.2.4. Žiadosti schválené na základe odporučeného návrhu komisiou starostlivosti o obyvateľov</t>
  </si>
  <si>
    <t>10.2.10. Dotácia na revitalizáciu lyžiarskeho vleku vo V. Lehôtke</t>
  </si>
  <si>
    <t>1.3.5. Participatívny rozpočet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</si>
</sst>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4" borderId="8" applyNumberFormat="0" applyAlignment="0" applyProtection="0"/>
    <xf numFmtId="0" fontId="29" fillId="25" borderId="8" applyNumberFormat="0" applyAlignment="0" applyProtection="0"/>
    <xf numFmtId="0" fontId="30" fillId="25" borderId="9" applyNumberFormat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26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0" fillId="27" borderId="10" xfId="0" applyFill="1" applyBorder="1" applyAlignment="1">
      <alignment/>
    </xf>
    <xf numFmtId="0" fontId="0" fillId="27" borderId="11" xfId="0" applyFill="1" applyBorder="1" applyAlignment="1">
      <alignment/>
    </xf>
    <xf numFmtId="0" fontId="0" fillId="27" borderId="12" xfId="0" applyFill="1" applyBorder="1" applyAlignment="1">
      <alignment/>
    </xf>
    <xf numFmtId="3" fontId="0" fillId="27" borderId="13" xfId="0" applyNumberFormat="1" applyFill="1" applyBorder="1" applyAlignment="1">
      <alignment horizontal="left"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8" xfId="0" applyFill="1" applyBorder="1" applyAlignment="1">
      <alignment/>
    </xf>
    <xf numFmtId="3" fontId="0" fillId="27" borderId="19" xfId="0" applyNumberFormat="1" applyFill="1" applyBorder="1" applyAlignment="1">
      <alignment horizontal="left"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3" xfId="0" applyFill="1" applyBorder="1" applyAlignment="1">
      <alignment/>
    </xf>
    <xf numFmtId="3" fontId="0" fillId="0" borderId="12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3" fontId="0" fillId="0" borderId="27" xfId="0" applyNumberFormat="1" applyBorder="1" applyAlignment="1">
      <alignment horizontal="right"/>
    </xf>
    <xf numFmtId="14" fontId="0" fillId="0" borderId="0" xfId="0" applyNumberFormat="1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/>
    </xf>
    <xf numFmtId="3" fontId="0" fillId="0" borderId="23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3" fontId="0" fillId="0" borderId="33" xfId="0" applyNumberFormat="1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36" xfId="0" applyNumberFormat="1" applyBorder="1" applyAlignment="1">
      <alignment horizontal="right"/>
    </xf>
    <xf numFmtId="14" fontId="0" fillId="0" borderId="25" xfId="0" applyNumberFormat="1" applyBorder="1" applyAlignment="1">
      <alignment/>
    </xf>
    <xf numFmtId="14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3" fontId="0" fillId="0" borderId="0" xfId="0" applyNumberFormat="1" applyAlignment="1">
      <alignment horizontal="right"/>
    </xf>
    <xf numFmtId="14" fontId="26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3" fontId="0" fillId="0" borderId="27" xfId="0" applyNumberFormat="1" applyBorder="1" applyAlignment="1">
      <alignment horizontal="left"/>
    </xf>
    <xf numFmtId="0" fontId="0" fillId="0" borderId="25" xfId="0" applyFill="1" applyBorder="1" applyAlignment="1">
      <alignment/>
    </xf>
    <xf numFmtId="0" fontId="0" fillId="0" borderId="33" xfId="0" applyBorder="1" applyAlignment="1">
      <alignment horizontal="left"/>
    </xf>
    <xf numFmtId="3" fontId="0" fillId="0" borderId="33" xfId="0" applyNumberFormat="1" applyBorder="1" applyAlignment="1">
      <alignment horizontal="left"/>
    </xf>
    <xf numFmtId="3" fontId="0" fillId="0" borderId="31" xfId="0" applyNumberFormat="1" applyBorder="1" applyAlignment="1">
      <alignment/>
    </xf>
    <xf numFmtId="0" fontId="0" fillId="27" borderId="13" xfId="0" applyFill="1" applyBorder="1" applyAlignment="1">
      <alignment/>
    </xf>
    <xf numFmtId="0" fontId="0" fillId="27" borderId="19" xfId="0" applyFill="1" applyBorder="1" applyAlignment="1">
      <alignment/>
    </xf>
    <xf numFmtId="14" fontId="0" fillId="0" borderId="22" xfId="0" applyNumberFormat="1" applyBorder="1" applyAlignment="1">
      <alignment/>
    </xf>
    <xf numFmtId="14" fontId="0" fillId="0" borderId="27" xfId="0" applyNumberFormat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27" xfId="0" applyNumberFormat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17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14" fontId="0" fillId="0" borderId="24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0" fillId="0" borderId="32" xfId="0" applyFill="1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 horizontal="left"/>
    </xf>
    <xf numFmtId="0" fontId="0" fillId="0" borderId="25" xfId="0" applyBorder="1" applyAlignment="1">
      <alignment horizontal="right"/>
    </xf>
    <xf numFmtId="0" fontId="0" fillId="0" borderId="33" xfId="0" applyBorder="1" applyAlignment="1">
      <alignment/>
    </xf>
    <xf numFmtId="0" fontId="0" fillId="0" borderId="30" xfId="0" applyFill="1" applyBorder="1" applyAlignment="1">
      <alignment/>
    </xf>
    <xf numFmtId="0" fontId="26" fillId="5" borderId="22" xfId="0" applyFont="1" applyFill="1" applyBorder="1" applyAlignment="1">
      <alignment/>
    </xf>
    <xf numFmtId="0" fontId="26" fillId="5" borderId="0" xfId="0" applyFont="1" applyFill="1" applyBorder="1" applyAlignment="1">
      <alignment/>
    </xf>
    <xf numFmtId="1" fontId="0" fillId="0" borderId="0" xfId="0" applyNumberFormat="1" applyAlignment="1">
      <alignment horizontal="left"/>
    </xf>
    <xf numFmtId="1" fontId="0" fillId="27" borderId="13" xfId="0" applyNumberFormat="1" applyFill="1" applyBorder="1" applyAlignment="1">
      <alignment horizontal="left"/>
    </xf>
    <xf numFmtId="1" fontId="0" fillId="27" borderId="19" xfId="0" applyNumberFormat="1" applyFill="1" applyBorder="1" applyAlignment="1">
      <alignment horizontal="left"/>
    </xf>
    <xf numFmtId="1" fontId="0" fillId="0" borderId="27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1" fontId="0" fillId="0" borderId="36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0" fillId="0" borderId="33" xfId="0" applyNumberFormat="1" applyBorder="1" applyAlignment="1">
      <alignment horizontal="right"/>
    </xf>
    <xf numFmtId="1" fontId="0" fillId="0" borderId="25" xfId="0" applyNumberFormat="1" applyBorder="1" applyAlignment="1">
      <alignment horizontal="right"/>
    </xf>
    <xf numFmtId="1" fontId="0" fillId="0" borderId="33" xfId="0" applyNumberFormat="1" applyBorder="1" applyAlignment="1">
      <alignment horizontal="left"/>
    </xf>
    <xf numFmtId="1" fontId="0" fillId="0" borderId="27" xfId="0" applyNumberFormat="1" applyBorder="1" applyAlignment="1">
      <alignment horizontal="lef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6" fillId="5" borderId="24" xfId="0" applyFont="1" applyFill="1" applyBorder="1" applyAlignment="1">
      <alignment/>
    </xf>
    <xf numFmtId="14" fontId="0" fillId="0" borderId="36" xfId="0" applyNumberFormat="1" applyBorder="1" applyAlignment="1">
      <alignment/>
    </xf>
    <xf numFmtId="16" fontId="0" fillId="0" borderId="22" xfId="0" applyNumberFormat="1" applyBorder="1" applyAlignment="1">
      <alignment horizontal="right"/>
    </xf>
    <xf numFmtId="3" fontId="0" fillId="0" borderId="3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5" borderId="22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23" xfId="0" applyFont="1" applyFill="1" applyBorder="1" applyAlignment="1">
      <alignment/>
    </xf>
    <xf numFmtId="0" fontId="0" fillId="5" borderId="30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3" fontId="0" fillId="0" borderId="30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9" xfId="0" applyNumberFormat="1" applyBorder="1" applyAlignment="1">
      <alignment/>
    </xf>
    <xf numFmtId="14" fontId="0" fillId="5" borderId="16" xfId="0" applyNumberFormat="1" applyFill="1" applyBorder="1" applyAlignment="1">
      <alignment/>
    </xf>
    <xf numFmtId="0" fontId="26" fillId="5" borderId="26" xfId="0" applyFont="1" applyFill="1" applyBorder="1" applyAlignment="1">
      <alignment/>
    </xf>
    <xf numFmtId="0" fontId="26" fillId="5" borderId="18" xfId="0" applyFont="1" applyFill="1" applyBorder="1" applyAlignment="1">
      <alignment/>
    </xf>
    <xf numFmtId="0" fontId="26" fillId="5" borderId="10" xfId="0" applyFont="1" applyFill="1" applyBorder="1" applyAlignment="1">
      <alignment/>
    </xf>
    <xf numFmtId="0" fontId="26" fillId="5" borderId="11" xfId="0" applyFont="1" applyFill="1" applyBorder="1" applyAlignment="1">
      <alignment/>
    </xf>
    <xf numFmtId="0" fontId="26" fillId="5" borderId="12" xfId="0" applyFont="1" applyFill="1" applyBorder="1" applyAlignment="1">
      <alignment/>
    </xf>
    <xf numFmtId="0" fontId="26" fillId="5" borderId="23" xfId="0" applyFont="1" applyFill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7" borderId="39" xfId="0" applyFill="1" applyBorder="1" applyAlignment="1">
      <alignment/>
    </xf>
    <xf numFmtId="0" fontId="0" fillId="27" borderId="40" xfId="0" applyFill="1" applyBorder="1" applyAlignment="1">
      <alignment/>
    </xf>
    <xf numFmtId="0" fontId="0" fillId="0" borderId="39" xfId="0" applyBorder="1" applyAlignment="1">
      <alignment/>
    </xf>
    <xf numFmtId="14" fontId="0" fillId="0" borderId="41" xfId="0" applyNumberFormat="1" applyBorder="1" applyAlignment="1">
      <alignment/>
    </xf>
    <xf numFmtId="14" fontId="0" fillId="0" borderId="42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14" fontId="0" fillId="0" borderId="30" xfId="0" applyNumberFormat="1" applyBorder="1" applyAlignment="1">
      <alignment/>
    </xf>
    <xf numFmtId="14" fontId="0" fillId="0" borderId="34" xfId="0" applyNumberFormat="1" applyBorder="1" applyAlignment="1">
      <alignment/>
    </xf>
    <xf numFmtId="14" fontId="0" fillId="0" borderId="43" xfId="0" applyNumberFormat="1" applyBorder="1" applyAlignment="1">
      <alignment/>
    </xf>
    <xf numFmtId="0" fontId="26" fillId="5" borderId="32" xfId="0" applyFont="1" applyFill="1" applyBorder="1" applyAlignment="1">
      <alignment/>
    </xf>
    <xf numFmtId="0" fontId="26" fillId="5" borderId="30" xfId="0" applyFont="1" applyFill="1" applyBorder="1" applyAlignment="1">
      <alignment/>
    </xf>
    <xf numFmtId="0" fontId="26" fillId="5" borderId="31" xfId="0" applyFont="1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31" xfId="0" applyBorder="1" applyAlignment="1">
      <alignment horizontal="left"/>
    </xf>
    <xf numFmtId="0" fontId="0" fillId="0" borderId="23" xfId="0" applyBorder="1" applyAlignment="1">
      <alignment horizontal="right"/>
    </xf>
    <xf numFmtId="49" fontId="0" fillId="0" borderId="23" xfId="0" applyNumberFormat="1" applyBorder="1" applyAlignment="1">
      <alignment horizontal="right"/>
    </xf>
    <xf numFmtId="49" fontId="0" fillId="0" borderId="31" xfId="0" applyNumberFormat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33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3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0" fillId="0" borderId="22" xfId="0" applyBorder="1" applyAlignment="1">
      <alignment horizontal="left"/>
    </xf>
    <xf numFmtId="14" fontId="0" fillId="0" borderId="23" xfId="0" applyNumberFormat="1" applyBorder="1" applyAlignment="1">
      <alignment/>
    </xf>
    <xf numFmtId="49" fontId="0" fillId="0" borderId="36" xfId="0" applyNumberFormat="1" applyBorder="1" applyAlignment="1">
      <alignment horizontal="left"/>
    </xf>
    <xf numFmtId="14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26" fillId="5" borderId="25" xfId="0" applyFont="1" applyFill="1" applyBorder="1" applyAlignment="1">
      <alignment/>
    </xf>
    <xf numFmtId="164" fontId="0" fillId="0" borderId="27" xfId="0" applyNumberFormat="1" applyBorder="1" applyAlignment="1">
      <alignment horizontal="right"/>
    </xf>
    <xf numFmtId="0" fontId="0" fillId="0" borderId="36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27" xfId="0" applyFill="1" applyBorder="1" applyAlignment="1">
      <alignment/>
    </xf>
    <xf numFmtId="14" fontId="0" fillId="0" borderId="22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0" fontId="0" fillId="0" borderId="26" xfId="0" applyFill="1" applyBorder="1" applyAlignment="1">
      <alignment/>
    </xf>
    <xf numFmtId="3" fontId="0" fillId="0" borderId="25" xfId="0" applyNumberFormat="1" applyFill="1" applyBorder="1" applyAlignment="1">
      <alignment horizontal="right"/>
    </xf>
    <xf numFmtId="14" fontId="0" fillId="0" borderId="24" xfId="0" applyNumberFormat="1" applyFill="1" applyBorder="1" applyAlignment="1">
      <alignment/>
    </xf>
    <xf numFmtId="14" fontId="0" fillId="0" borderId="25" xfId="0" applyNumberFormat="1" applyFill="1" applyBorder="1" applyAlignment="1">
      <alignment/>
    </xf>
    <xf numFmtId="0" fontId="0" fillId="0" borderId="31" xfId="0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Fill="1" applyBorder="1" applyAlignment="1">
      <alignment horizontal="right"/>
    </xf>
    <xf numFmtId="0" fontId="0" fillId="0" borderId="12" xfId="0" applyFill="1" applyBorder="1" applyAlignment="1">
      <alignment/>
    </xf>
    <xf numFmtId="3" fontId="0" fillId="0" borderId="27" xfId="0" applyNumberFormat="1" applyFill="1" applyBorder="1" applyAlignment="1">
      <alignment horizontal="right"/>
    </xf>
    <xf numFmtId="3" fontId="0" fillId="0" borderId="13" xfId="0" applyNumberFormat="1" applyBorder="1" applyAlignment="1">
      <alignment/>
    </xf>
    <xf numFmtId="0" fontId="0" fillId="0" borderId="24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2" xfId="0" applyBorder="1" applyAlignment="1">
      <alignment horizontal="right"/>
    </xf>
    <xf numFmtId="14" fontId="0" fillId="0" borderId="29" xfId="0" applyNumberFormat="1" applyBorder="1" applyAlignment="1">
      <alignment/>
    </xf>
    <xf numFmtId="3" fontId="0" fillId="0" borderId="30" xfId="0" applyNumberFormat="1" applyFill="1" applyBorder="1" applyAlignment="1">
      <alignment horizontal="right"/>
    </xf>
    <xf numFmtId="14" fontId="0" fillId="0" borderId="32" xfId="0" applyNumberFormat="1" applyFill="1" applyBorder="1" applyAlignment="1">
      <alignment/>
    </xf>
    <xf numFmtId="14" fontId="0" fillId="0" borderId="30" xfId="0" applyNumberFormat="1" applyFill="1" applyBorder="1" applyAlignment="1">
      <alignment/>
    </xf>
    <xf numFmtId="14" fontId="0" fillId="0" borderId="33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 horizontal="right"/>
    </xf>
    <xf numFmtId="3" fontId="0" fillId="0" borderId="36" xfId="0" applyNumberFormat="1" applyFill="1" applyBorder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4" fontId="0" fillId="0" borderId="20" xfId="0" applyNumberFormat="1" applyBorder="1" applyAlignment="1">
      <alignment/>
    </xf>
    <xf numFmtId="14" fontId="0" fillId="0" borderId="40" xfId="0" applyNumberFormat="1" applyBorder="1" applyAlignment="1">
      <alignment/>
    </xf>
    <xf numFmtId="3" fontId="0" fillId="0" borderId="22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164" fontId="0" fillId="0" borderId="19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1" xfId="0" applyNumberFormat="1" applyBorder="1" applyAlignment="1">
      <alignment horizontal="lef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" fontId="0" fillId="0" borderId="22" xfId="0" applyNumberFormat="1" applyBorder="1" applyAlignment="1">
      <alignment/>
    </xf>
    <xf numFmtId="0" fontId="26" fillId="5" borderId="16" xfId="0" applyFont="1" applyFill="1" applyBorder="1" applyAlignment="1">
      <alignment/>
    </xf>
    <xf numFmtId="0" fontId="26" fillId="5" borderId="17" xfId="0" applyFont="1" applyFill="1" applyBorder="1" applyAlignment="1">
      <alignment/>
    </xf>
    <xf numFmtId="1" fontId="0" fillId="0" borderId="27" xfId="0" applyNumberFormat="1" applyBorder="1" applyAlignment="1">
      <alignment/>
    </xf>
    <xf numFmtId="0" fontId="0" fillId="0" borderId="17" xfId="0" applyFill="1" applyBorder="1" applyAlignment="1">
      <alignment/>
    </xf>
    <xf numFmtId="1" fontId="0" fillId="0" borderId="19" xfId="0" applyNumberFormat="1" applyBorder="1" applyAlignment="1">
      <alignment/>
    </xf>
    <xf numFmtId="165" fontId="0" fillId="0" borderId="0" xfId="0" applyNumberFormat="1" applyAlignment="1">
      <alignment/>
    </xf>
    <xf numFmtId="49" fontId="0" fillId="0" borderId="19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23" xfId="0" applyNumberFormat="1" applyBorder="1" applyAlignment="1">
      <alignment horizontal="right"/>
    </xf>
    <xf numFmtId="0" fontId="0" fillId="27" borderId="27" xfId="0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49" fontId="0" fillId="0" borderId="36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27" xfId="0" applyNumberFormat="1" applyBorder="1" applyAlignment="1">
      <alignment horizontal="right"/>
    </xf>
    <xf numFmtId="14" fontId="0" fillId="0" borderId="36" xfId="0" applyNumberFormat="1" applyFill="1" applyBorder="1" applyAlignment="1">
      <alignment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  <xf numFmtId="3" fontId="0" fillId="0" borderId="25" xfId="0" applyNumberFormat="1" applyBorder="1" applyAlignment="1">
      <alignment horizontal="right"/>
    </xf>
    <xf numFmtId="0" fontId="0" fillId="5" borderId="24" xfId="0" applyFont="1" applyFill="1" applyBorder="1" applyAlignment="1">
      <alignment/>
    </xf>
    <xf numFmtId="0" fontId="0" fillId="5" borderId="25" xfId="0" applyFont="1" applyFill="1" applyBorder="1" applyAlignment="1">
      <alignment/>
    </xf>
    <xf numFmtId="0" fontId="0" fillId="0" borderId="19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Border="1" applyAlignment="1">
      <alignment horizontal="right"/>
    </xf>
    <xf numFmtId="14" fontId="0" fillId="0" borderId="27" xfId="0" applyNumberFormat="1" applyFill="1" applyBorder="1" applyAlignment="1">
      <alignment/>
    </xf>
    <xf numFmtId="14" fontId="0" fillId="0" borderId="22" xfId="0" applyNumberFormat="1" applyBorder="1" applyAlignment="1">
      <alignment horizontal="left"/>
    </xf>
    <xf numFmtId="8" fontId="0" fillId="0" borderId="22" xfId="0" applyNumberFormat="1" applyBorder="1" applyAlignment="1">
      <alignment horizontal="left"/>
    </xf>
    <xf numFmtId="6" fontId="0" fillId="0" borderId="16" xfId="0" applyNumberFormat="1" applyBorder="1" applyAlignment="1">
      <alignment horizontal="left"/>
    </xf>
    <xf numFmtId="3" fontId="26" fillId="0" borderId="0" xfId="0" applyNumberFormat="1" applyFont="1" applyAlignment="1">
      <alignment/>
    </xf>
    <xf numFmtId="14" fontId="0" fillId="0" borderId="27" xfId="0" applyNumberFormat="1" applyBorder="1" applyAlignment="1">
      <alignment horizontal="left"/>
    </xf>
    <xf numFmtId="6" fontId="0" fillId="0" borderId="27" xfId="0" applyNumberFormat="1" applyBorder="1" applyAlignment="1">
      <alignment horizontal="left"/>
    </xf>
    <xf numFmtId="8" fontId="0" fillId="0" borderId="27" xfId="0" applyNumberFormat="1" applyBorder="1" applyAlignment="1">
      <alignment horizontal="left"/>
    </xf>
    <xf numFmtId="8" fontId="0" fillId="0" borderId="23" xfId="0" applyNumberFormat="1" applyBorder="1" applyAlignment="1">
      <alignment horizontal="left"/>
    </xf>
    <xf numFmtId="4" fontId="26" fillId="0" borderId="0" xfId="0" applyNumberFormat="1" applyFont="1" applyBorder="1" applyAlignment="1">
      <alignment/>
    </xf>
    <xf numFmtId="4" fontId="26" fillId="0" borderId="0" xfId="0" applyNumberFormat="1" applyFont="1" applyAlignment="1">
      <alignment/>
    </xf>
    <xf numFmtId="6" fontId="0" fillId="0" borderId="0" xfId="0" applyNumberFormat="1" applyFill="1" applyBorder="1" applyAlignment="1">
      <alignment horizontal="left"/>
    </xf>
    <xf numFmtId="8" fontId="0" fillId="0" borderId="28" xfId="0" applyNumberFormat="1" applyBorder="1" applyAlignment="1">
      <alignment horizontal="left"/>
    </xf>
    <xf numFmtId="6" fontId="0" fillId="0" borderId="28" xfId="0" applyNumberFormat="1" applyBorder="1" applyAlignment="1">
      <alignment horizontal="left"/>
    </xf>
    <xf numFmtId="8" fontId="0" fillId="0" borderId="16" xfId="0" applyNumberFormat="1" applyBorder="1" applyAlignment="1">
      <alignment horizontal="left"/>
    </xf>
    <xf numFmtId="0" fontId="0" fillId="0" borderId="24" xfId="0" applyBorder="1" applyAlignment="1">
      <alignment horizontal="left"/>
    </xf>
    <xf numFmtId="3" fontId="26" fillId="0" borderId="0" xfId="0" applyNumberFormat="1" applyFont="1" applyAlignment="1">
      <alignment horizontal="left"/>
    </xf>
    <xf numFmtId="3" fontId="0" fillId="0" borderId="19" xfId="0" applyNumberForma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zoomScalePageLayoutView="0" workbookViewId="0" topLeftCell="A1">
      <selection activeCell="I103" sqref="I103"/>
    </sheetView>
  </sheetViews>
  <sheetFormatPr defaultColWidth="9.140625" defaultRowHeight="15"/>
  <cols>
    <col min="4" max="4" width="12.421875" style="0" customWidth="1"/>
    <col min="8" max="8" width="16.7109375" style="0" customWidth="1"/>
    <col min="11" max="11" width="4.28125" style="0" customWidth="1"/>
    <col min="13" max="13" width="3.28125" style="0" customWidth="1"/>
    <col min="15" max="15" width="4.28125" style="0" customWidth="1"/>
    <col min="16" max="16" width="11.421875" style="0" customWidth="1"/>
    <col min="17" max="17" width="13.8515625" style="0" customWidth="1"/>
    <col min="19" max="19" width="3.140625" style="0" customWidth="1"/>
  </cols>
  <sheetData>
    <row r="1" spans="1:9" ht="15">
      <c r="A1" s="1" t="s">
        <v>0</v>
      </c>
      <c r="I1" s="2"/>
    </row>
    <row r="2" spans="1:9" ht="15">
      <c r="A2" s="1" t="s">
        <v>1</v>
      </c>
      <c r="I2" s="2"/>
    </row>
    <row r="3" spans="1:9" ht="15.75" thickBot="1">
      <c r="A3" s="1"/>
      <c r="I3" s="2"/>
    </row>
    <row r="4" spans="1:19" ht="15">
      <c r="A4" s="3"/>
      <c r="B4" s="4"/>
      <c r="C4" s="5"/>
      <c r="D4" s="5"/>
      <c r="E4" s="3"/>
      <c r="F4" s="4"/>
      <c r="G4" s="4"/>
      <c r="H4" s="4"/>
      <c r="I4" s="6"/>
      <c r="J4" s="4" t="s">
        <v>2</v>
      </c>
      <c r="K4" s="4"/>
      <c r="L4" s="7" t="s">
        <v>3</v>
      </c>
      <c r="M4" s="8"/>
      <c r="N4" s="4" t="s">
        <v>29</v>
      </c>
      <c r="O4" s="4"/>
      <c r="P4" s="138" t="s">
        <v>4</v>
      </c>
      <c r="Q4" s="4" t="s">
        <v>5</v>
      </c>
      <c r="R4" s="7" t="s">
        <v>6</v>
      </c>
      <c r="S4" s="5"/>
    </row>
    <row r="5" spans="1:19" ht="15.75" thickBot="1">
      <c r="A5" s="9" t="s">
        <v>7</v>
      </c>
      <c r="B5" s="10"/>
      <c r="C5" s="11"/>
      <c r="D5" s="11" t="s">
        <v>8</v>
      </c>
      <c r="E5" s="9" t="s">
        <v>9</v>
      </c>
      <c r="F5" s="10"/>
      <c r="G5" s="10"/>
      <c r="H5" s="10"/>
      <c r="I5" s="12" t="s">
        <v>10</v>
      </c>
      <c r="J5" s="10" t="s">
        <v>11</v>
      </c>
      <c r="K5" s="10"/>
      <c r="L5" s="13" t="s">
        <v>12</v>
      </c>
      <c r="M5" s="14"/>
      <c r="N5" s="10"/>
      <c r="O5" s="10"/>
      <c r="P5" s="139"/>
      <c r="Q5" s="10" t="s">
        <v>13</v>
      </c>
      <c r="R5" s="13" t="s">
        <v>14</v>
      </c>
      <c r="S5" s="11"/>
    </row>
    <row r="6" spans="1:19" ht="15">
      <c r="A6" s="99" t="s">
        <v>45</v>
      </c>
      <c r="B6" s="100"/>
      <c r="C6" s="135"/>
      <c r="D6" s="18"/>
      <c r="E6" s="19" t="s">
        <v>46</v>
      </c>
      <c r="F6" s="20"/>
      <c r="G6" s="20"/>
      <c r="H6" s="20"/>
      <c r="I6" s="21"/>
      <c r="J6" s="20"/>
      <c r="K6" s="20"/>
      <c r="L6" s="22"/>
      <c r="M6" s="23"/>
      <c r="N6" s="20"/>
      <c r="O6" s="20"/>
      <c r="P6" s="140"/>
      <c r="Q6" s="20"/>
      <c r="R6" s="22"/>
      <c r="S6" s="24"/>
    </row>
    <row r="7" spans="1:19" ht="15">
      <c r="A7" s="15"/>
      <c r="B7" s="16"/>
      <c r="C7" s="17"/>
      <c r="D7" s="36">
        <v>36130605</v>
      </c>
      <c r="E7" s="29" t="s">
        <v>47</v>
      </c>
      <c r="F7" s="30"/>
      <c r="G7" s="30"/>
      <c r="H7" s="30"/>
      <c r="I7" s="31"/>
      <c r="J7" s="32"/>
      <c r="K7" s="30"/>
      <c r="L7" s="33"/>
      <c r="M7" s="34"/>
      <c r="N7" s="32"/>
      <c r="O7" s="30"/>
      <c r="P7" s="141"/>
      <c r="Q7" s="32"/>
      <c r="R7" s="35"/>
      <c r="S7" s="36"/>
    </row>
    <row r="8" spans="1:19" ht="15">
      <c r="A8" s="25"/>
      <c r="B8" s="26"/>
      <c r="C8" s="135" t="s">
        <v>65</v>
      </c>
      <c r="D8" s="53"/>
      <c r="E8" s="46" t="s">
        <v>48</v>
      </c>
      <c r="F8" s="47"/>
      <c r="G8" s="47"/>
      <c r="H8" s="28"/>
      <c r="I8" s="48">
        <v>3500</v>
      </c>
      <c r="J8" s="49">
        <v>43145</v>
      </c>
      <c r="K8" s="47"/>
      <c r="L8" s="50">
        <v>43146</v>
      </c>
      <c r="M8" s="51"/>
      <c r="N8" s="50">
        <v>43152</v>
      </c>
      <c r="O8" s="47"/>
      <c r="P8" s="142">
        <v>43449</v>
      </c>
      <c r="Q8" s="49">
        <v>43447</v>
      </c>
      <c r="R8" s="52"/>
      <c r="S8" s="28"/>
    </row>
    <row r="9" spans="1:19" ht="15">
      <c r="A9" s="148" t="s">
        <v>49</v>
      </c>
      <c r="B9" s="149"/>
      <c r="C9" s="150"/>
      <c r="D9" s="45"/>
      <c r="E9" s="29" t="s">
        <v>46</v>
      </c>
      <c r="F9" s="30"/>
      <c r="G9" s="30"/>
      <c r="H9" s="30"/>
      <c r="I9" s="42"/>
      <c r="J9" s="145"/>
      <c r="K9" s="41"/>
      <c r="L9" s="146"/>
      <c r="M9" s="44"/>
      <c r="N9" s="145"/>
      <c r="O9" s="41"/>
      <c r="P9" s="147"/>
      <c r="Q9" s="145"/>
      <c r="R9" s="43"/>
      <c r="S9" s="45"/>
    </row>
    <row r="10" spans="1:19" ht="15">
      <c r="A10" s="99" t="s">
        <v>19</v>
      </c>
      <c r="B10" s="100"/>
      <c r="C10" s="135"/>
      <c r="D10" s="39"/>
      <c r="E10" s="29" t="s">
        <v>47</v>
      </c>
      <c r="F10" s="30"/>
      <c r="G10" s="30"/>
      <c r="H10" s="30"/>
      <c r="I10" s="31"/>
      <c r="J10" s="30"/>
      <c r="K10" s="30"/>
      <c r="L10" s="35"/>
      <c r="M10" s="34"/>
      <c r="N10" s="30"/>
      <c r="O10" s="30"/>
      <c r="P10" s="143"/>
      <c r="Q10" s="30"/>
      <c r="R10" s="35"/>
      <c r="S10" s="36"/>
    </row>
    <row r="11" spans="1:19" ht="15">
      <c r="A11" s="25"/>
      <c r="B11" s="26"/>
      <c r="C11" s="135" t="s">
        <v>65</v>
      </c>
      <c r="D11" s="28">
        <v>14220954</v>
      </c>
      <c r="E11" s="46" t="s">
        <v>48</v>
      </c>
      <c r="F11" s="47"/>
      <c r="G11" s="47"/>
      <c r="H11" s="47"/>
      <c r="I11" s="48">
        <v>3500</v>
      </c>
      <c r="J11" s="49">
        <v>43144</v>
      </c>
      <c r="K11" s="47"/>
      <c r="L11" s="50">
        <v>43145</v>
      </c>
      <c r="M11" s="51"/>
      <c r="N11" s="50">
        <v>43152</v>
      </c>
      <c r="O11" s="47"/>
      <c r="P11" s="142">
        <v>43449</v>
      </c>
      <c r="Q11" s="49">
        <v>43448</v>
      </c>
      <c r="R11" s="52"/>
      <c r="S11" s="28"/>
    </row>
    <row r="12" spans="1:19" ht="15">
      <c r="A12" s="99" t="s">
        <v>50</v>
      </c>
      <c r="B12" s="16"/>
      <c r="C12" s="38"/>
      <c r="D12" s="39"/>
      <c r="E12" s="29" t="s">
        <v>46</v>
      </c>
      <c r="F12" s="30"/>
      <c r="G12" s="30"/>
      <c r="H12" s="30"/>
      <c r="I12" s="31"/>
      <c r="J12" s="30"/>
      <c r="K12" s="30"/>
      <c r="L12" s="35"/>
      <c r="M12" s="34"/>
      <c r="N12" s="30"/>
      <c r="O12" s="30"/>
      <c r="P12" s="143"/>
      <c r="Q12" s="30"/>
      <c r="R12" s="35"/>
      <c r="S12" s="36"/>
    </row>
    <row r="13" spans="1:19" ht="15">
      <c r="A13" s="99" t="s">
        <v>19</v>
      </c>
      <c r="B13" s="16"/>
      <c r="C13" s="135" t="s">
        <v>65</v>
      </c>
      <c r="D13" s="39">
        <v>625621</v>
      </c>
      <c r="E13" s="46" t="s">
        <v>51</v>
      </c>
      <c r="F13" s="47"/>
      <c r="G13" s="47"/>
      <c r="H13" s="28"/>
      <c r="I13" s="48">
        <v>2000</v>
      </c>
      <c r="J13" s="49">
        <v>43145</v>
      </c>
      <c r="K13" s="47"/>
      <c r="L13" s="50">
        <v>43146</v>
      </c>
      <c r="M13" s="51"/>
      <c r="N13" s="50">
        <v>43152</v>
      </c>
      <c r="O13" s="47"/>
      <c r="P13" s="142">
        <v>43449</v>
      </c>
      <c r="Q13" s="49">
        <v>43411</v>
      </c>
      <c r="R13" s="52"/>
      <c r="S13" s="28"/>
    </row>
    <row r="14" spans="1:19" ht="15">
      <c r="A14" s="148" t="s">
        <v>52</v>
      </c>
      <c r="B14" s="37"/>
      <c r="C14" s="38"/>
      <c r="D14" s="67"/>
      <c r="E14" s="29" t="s">
        <v>66</v>
      </c>
      <c r="F14" s="30"/>
      <c r="G14" s="30"/>
      <c r="H14" s="30"/>
      <c r="I14" s="31"/>
      <c r="J14" s="30"/>
      <c r="K14" s="30"/>
      <c r="L14" s="35"/>
      <c r="M14" s="34"/>
      <c r="N14" s="30"/>
      <c r="O14" s="30"/>
      <c r="P14" s="143"/>
      <c r="Q14" s="30"/>
      <c r="R14" s="35"/>
      <c r="S14" s="36"/>
    </row>
    <row r="15" spans="1:19" ht="15">
      <c r="A15" s="99" t="s">
        <v>19</v>
      </c>
      <c r="B15" s="16"/>
      <c r="C15" s="17"/>
      <c r="D15" s="76"/>
      <c r="E15" s="29" t="s">
        <v>67</v>
      </c>
      <c r="F15" s="30"/>
      <c r="G15" s="30"/>
      <c r="H15" s="30"/>
      <c r="I15" s="31"/>
      <c r="J15" s="32"/>
      <c r="K15" s="30"/>
      <c r="L15" s="33"/>
      <c r="M15" s="34"/>
      <c r="N15" s="32"/>
      <c r="O15" s="30"/>
      <c r="P15" s="141"/>
      <c r="Q15" s="32"/>
      <c r="R15" s="35"/>
      <c r="S15" s="36"/>
    </row>
    <row r="16" spans="1:19" ht="15">
      <c r="A16" s="15"/>
      <c r="B16" s="16"/>
      <c r="C16" s="135" t="s">
        <v>65</v>
      </c>
      <c r="D16" s="61">
        <v>42013861</v>
      </c>
      <c r="E16" s="29" t="s">
        <v>48</v>
      </c>
      <c r="F16" s="30"/>
      <c r="G16" s="30"/>
      <c r="H16" s="30"/>
      <c r="I16" s="31">
        <v>1500</v>
      </c>
      <c r="J16" s="32">
        <v>43150</v>
      </c>
      <c r="K16" s="30"/>
      <c r="L16" s="33">
        <v>43151</v>
      </c>
      <c r="M16" s="34"/>
      <c r="N16" s="32">
        <v>43152</v>
      </c>
      <c r="O16" s="30"/>
      <c r="P16" s="142">
        <v>43449</v>
      </c>
      <c r="Q16" s="32">
        <v>43447</v>
      </c>
      <c r="R16" s="35"/>
      <c r="S16" s="36"/>
    </row>
    <row r="17" spans="1:19" ht="15">
      <c r="A17" s="148" t="s">
        <v>20</v>
      </c>
      <c r="B17" s="149"/>
      <c r="C17" s="150"/>
      <c r="D17" s="153"/>
      <c r="E17" s="40" t="s">
        <v>46</v>
      </c>
      <c r="F17" s="41"/>
      <c r="G17" s="41"/>
      <c r="H17" s="45"/>
      <c r="I17" s="42"/>
      <c r="J17" s="145"/>
      <c r="K17" s="41"/>
      <c r="L17" s="146"/>
      <c r="M17" s="44"/>
      <c r="N17" s="145"/>
      <c r="O17" s="41"/>
      <c r="P17" s="147"/>
      <c r="Q17" s="145"/>
      <c r="R17" s="43"/>
      <c r="S17" s="45"/>
    </row>
    <row r="18" spans="1:19" ht="15">
      <c r="A18" s="99" t="s">
        <v>68</v>
      </c>
      <c r="B18" s="100"/>
      <c r="C18" s="135"/>
      <c r="D18" s="36"/>
      <c r="E18" s="29" t="s">
        <v>47</v>
      </c>
      <c r="F18" s="30"/>
      <c r="G18" s="30"/>
      <c r="H18" s="36"/>
      <c r="I18" s="31"/>
      <c r="J18" s="30"/>
      <c r="K18" s="30"/>
      <c r="L18" s="35"/>
      <c r="M18" s="34"/>
      <c r="N18" s="30"/>
      <c r="O18" s="30"/>
      <c r="P18" s="143"/>
      <c r="Q18" s="30"/>
      <c r="R18" s="35"/>
      <c r="S18" s="36"/>
    </row>
    <row r="19" spans="1:19" ht="15">
      <c r="A19" s="99" t="s">
        <v>19</v>
      </c>
      <c r="B19" s="16"/>
      <c r="C19" s="135" t="s">
        <v>65</v>
      </c>
      <c r="D19" s="155" t="s">
        <v>69</v>
      </c>
      <c r="E19" s="46" t="s">
        <v>48</v>
      </c>
      <c r="F19" s="47"/>
      <c r="G19" s="47"/>
      <c r="H19" s="28"/>
      <c r="I19" s="48">
        <v>1500</v>
      </c>
      <c r="J19" s="49">
        <v>43145</v>
      </c>
      <c r="K19" s="47"/>
      <c r="L19" s="50">
        <v>43146</v>
      </c>
      <c r="M19" s="51"/>
      <c r="N19" s="50">
        <v>43152</v>
      </c>
      <c r="O19" s="47"/>
      <c r="P19" s="142">
        <v>43449</v>
      </c>
      <c r="Q19" s="49">
        <v>43402</v>
      </c>
      <c r="R19" s="52"/>
      <c r="S19" s="28"/>
    </row>
    <row r="20" spans="1:19" ht="15">
      <c r="A20" s="148" t="s">
        <v>70</v>
      </c>
      <c r="B20" s="149"/>
      <c r="C20" s="150"/>
      <c r="D20" s="156"/>
      <c r="E20" s="40" t="s">
        <v>72</v>
      </c>
      <c r="F20" s="41"/>
      <c r="G20" s="41"/>
      <c r="H20" s="45"/>
      <c r="I20" s="31"/>
      <c r="J20" s="32"/>
      <c r="K20" s="30"/>
      <c r="L20" s="33"/>
      <c r="M20" s="34"/>
      <c r="N20" s="32"/>
      <c r="O20" s="30"/>
      <c r="P20" s="141"/>
      <c r="Q20" s="32"/>
      <c r="R20" s="35"/>
      <c r="S20" s="36"/>
    </row>
    <row r="21" spans="1:19" ht="15">
      <c r="A21" s="99" t="s">
        <v>71</v>
      </c>
      <c r="B21" s="100"/>
      <c r="C21" s="135" t="s">
        <v>65</v>
      </c>
      <c r="D21" s="36"/>
      <c r="E21" s="29" t="s">
        <v>73</v>
      </c>
      <c r="F21" s="30"/>
      <c r="G21" s="30"/>
      <c r="H21" s="30"/>
      <c r="I21" s="31"/>
      <c r="J21" s="30"/>
      <c r="K21" s="30"/>
      <c r="L21" s="35"/>
      <c r="M21" s="34"/>
      <c r="N21" s="30"/>
      <c r="O21" s="30"/>
      <c r="P21" s="143"/>
      <c r="Q21" s="30"/>
      <c r="R21" s="35"/>
      <c r="S21" s="36"/>
    </row>
    <row r="22" spans="1:19" ht="15">
      <c r="A22" s="99"/>
      <c r="B22" s="100"/>
      <c r="C22" s="135"/>
      <c r="D22" s="154"/>
      <c r="E22" s="29" t="s">
        <v>47</v>
      </c>
      <c r="F22" s="30"/>
      <c r="G22" s="30"/>
      <c r="H22" s="30"/>
      <c r="I22" s="31"/>
      <c r="J22" s="32"/>
      <c r="K22" s="30"/>
      <c r="L22" s="33"/>
      <c r="M22" s="34"/>
      <c r="N22" s="32"/>
      <c r="O22" s="30"/>
      <c r="P22" s="141"/>
      <c r="Q22" s="32"/>
      <c r="R22" s="35"/>
      <c r="S22" s="36"/>
    </row>
    <row r="23" spans="1:19" ht="15">
      <c r="A23" s="15"/>
      <c r="B23" s="16"/>
      <c r="C23" s="17"/>
      <c r="D23" s="154">
        <v>35994134</v>
      </c>
      <c r="E23" s="29" t="s">
        <v>48</v>
      </c>
      <c r="F23" s="30"/>
      <c r="G23" s="30"/>
      <c r="H23" s="36"/>
      <c r="I23" s="31">
        <v>7750</v>
      </c>
      <c r="J23" s="32">
        <v>43147</v>
      </c>
      <c r="K23" s="30"/>
      <c r="L23" s="33">
        <v>43148</v>
      </c>
      <c r="M23" s="34"/>
      <c r="N23" s="32">
        <v>43152</v>
      </c>
      <c r="O23" s="30"/>
      <c r="P23" s="141">
        <v>43312</v>
      </c>
      <c r="Q23" s="32">
        <v>43312</v>
      </c>
      <c r="R23" s="35"/>
      <c r="S23" s="36"/>
    </row>
    <row r="24" spans="1:19" ht="15">
      <c r="A24" s="148" t="s">
        <v>18</v>
      </c>
      <c r="B24" s="149"/>
      <c r="C24" s="38"/>
      <c r="D24" s="157"/>
      <c r="E24" s="40" t="s">
        <v>72</v>
      </c>
      <c r="F24" s="41"/>
      <c r="G24" s="41"/>
      <c r="H24" s="41"/>
      <c r="I24" s="42"/>
      <c r="J24" s="145"/>
      <c r="K24" s="41"/>
      <c r="L24" s="146"/>
      <c r="M24" s="44"/>
      <c r="N24" s="145"/>
      <c r="O24" s="41"/>
      <c r="P24" s="147"/>
      <c r="Q24" s="41"/>
      <c r="R24" s="43"/>
      <c r="S24" s="45"/>
    </row>
    <row r="25" spans="1:19" ht="15">
      <c r="A25" s="99" t="s">
        <v>19</v>
      </c>
      <c r="B25" s="100"/>
      <c r="C25" s="17"/>
      <c r="D25" s="54"/>
      <c r="E25" s="29" t="s">
        <v>73</v>
      </c>
      <c r="F25" s="30"/>
      <c r="G25" s="30"/>
      <c r="H25" s="30"/>
      <c r="I25" s="31"/>
      <c r="J25" s="32"/>
      <c r="K25" s="30"/>
      <c r="L25" s="33"/>
      <c r="M25" s="34"/>
      <c r="N25" s="32"/>
      <c r="O25" s="30"/>
      <c r="P25" s="141"/>
      <c r="Q25" s="32"/>
      <c r="R25" s="35"/>
      <c r="S25" s="36"/>
    </row>
    <row r="26" spans="1:19" ht="15">
      <c r="A26" s="99"/>
      <c r="B26" s="100"/>
      <c r="C26" s="135" t="s">
        <v>65</v>
      </c>
      <c r="D26" s="36"/>
      <c r="E26" s="29" t="s">
        <v>47</v>
      </c>
      <c r="F26" s="30"/>
      <c r="G26" s="30"/>
      <c r="H26" s="30"/>
      <c r="I26" s="31"/>
      <c r="J26" s="30"/>
      <c r="K26" s="30"/>
      <c r="L26" s="35"/>
      <c r="M26" s="34"/>
      <c r="N26" s="30"/>
      <c r="O26" s="30"/>
      <c r="P26" s="143"/>
      <c r="Q26" s="30"/>
      <c r="R26" s="35"/>
      <c r="S26" s="36"/>
    </row>
    <row r="27" spans="1:19" ht="15">
      <c r="A27" s="25"/>
      <c r="B27" s="26"/>
      <c r="C27" s="135"/>
      <c r="D27" s="28">
        <v>30227151</v>
      </c>
      <c r="E27" s="46" t="s">
        <v>48</v>
      </c>
      <c r="F27" s="47"/>
      <c r="G27" s="47"/>
      <c r="H27" s="28"/>
      <c r="I27" s="31">
        <v>2600</v>
      </c>
      <c r="J27" s="49">
        <v>43145</v>
      </c>
      <c r="K27" s="47"/>
      <c r="L27" s="50">
        <v>43146</v>
      </c>
      <c r="M27" s="51"/>
      <c r="N27" s="32">
        <v>43154</v>
      </c>
      <c r="O27" s="30"/>
      <c r="P27" s="141">
        <v>43312</v>
      </c>
      <c r="Q27" s="32">
        <v>43305</v>
      </c>
      <c r="R27" s="35"/>
      <c r="S27" s="36"/>
    </row>
    <row r="28" spans="1:19" ht="15">
      <c r="A28" s="99" t="s">
        <v>80</v>
      </c>
      <c r="B28" s="100"/>
      <c r="C28" s="150"/>
      <c r="D28" s="30"/>
      <c r="E28" s="40" t="s">
        <v>72</v>
      </c>
      <c r="F28" s="41"/>
      <c r="G28" s="41"/>
      <c r="H28" s="45"/>
      <c r="I28" s="42"/>
      <c r="J28" s="41"/>
      <c r="K28" s="41"/>
      <c r="L28" s="43"/>
      <c r="M28" s="44"/>
      <c r="N28" s="41"/>
      <c r="O28" s="41"/>
      <c r="P28" s="144"/>
      <c r="Q28" s="41"/>
      <c r="R28" s="43"/>
      <c r="S28" s="45"/>
    </row>
    <row r="29" spans="1:19" ht="15">
      <c r="A29" s="99" t="s">
        <v>19</v>
      </c>
      <c r="B29" s="16"/>
      <c r="C29" s="17"/>
      <c r="D29" s="54"/>
      <c r="E29" s="29" t="s">
        <v>73</v>
      </c>
      <c r="F29" s="30"/>
      <c r="G29" s="30"/>
      <c r="H29" s="30"/>
      <c r="I29" s="31"/>
      <c r="J29" s="32"/>
      <c r="K29" s="30"/>
      <c r="L29" s="33"/>
      <c r="M29" s="34"/>
      <c r="N29" s="32"/>
      <c r="O29" s="30"/>
      <c r="P29" s="141"/>
      <c r="Q29" s="32"/>
      <c r="R29" s="35"/>
      <c r="S29" s="36"/>
    </row>
    <row r="30" spans="1:19" ht="15">
      <c r="A30" s="15"/>
      <c r="B30" s="16"/>
      <c r="C30" s="135" t="s">
        <v>65</v>
      </c>
      <c r="D30" s="30"/>
      <c r="E30" s="29" t="s">
        <v>47</v>
      </c>
      <c r="F30" s="30"/>
      <c r="G30" s="30"/>
      <c r="H30" s="30"/>
      <c r="I30" s="31"/>
      <c r="J30" s="30"/>
      <c r="K30" s="30"/>
      <c r="L30" s="35"/>
      <c r="M30" s="34"/>
      <c r="N30" s="30"/>
      <c r="O30" s="30"/>
      <c r="P30" s="143"/>
      <c r="Q30" s="30"/>
      <c r="R30" s="35"/>
      <c r="S30" s="36"/>
    </row>
    <row r="31" spans="1:19" ht="15">
      <c r="A31" s="25"/>
      <c r="B31" s="26"/>
      <c r="C31" s="27"/>
      <c r="D31" s="158">
        <v>31119255</v>
      </c>
      <c r="E31" s="29" t="s">
        <v>48</v>
      </c>
      <c r="F31" s="30"/>
      <c r="G31" s="30"/>
      <c r="H31" s="36"/>
      <c r="I31" s="48">
        <v>6500</v>
      </c>
      <c r="J31" s="32">
        <v>43151</v>
      </c>
      <c r="K31" s="30"/>
      <c r="L31" s="33">
        <v>43152</v>
      </c>
      <c r="M31" s="34"/>
      <c r="N31" s="32">
        <v>43154</v>
      </c>
      <c r="O31" s="30"/>
      <c r="P31" s="141">
        <v>43312</v>
      </c>
      <c r="Q31" s="32">
        <v>43311</v>
      </c>
      <c r="R31" s="35"/>
      <c r="S31" s="36"/>
    </row>
    <row r="32" spans="1:19" ht="15">
      <c r="A32" s="99" t="s">
        <v>81</v>
      </c>
      <c r="B32" s="16"/>
      <c r="C32" s="17"/>
      <c r="D32" s="41"/>
      <c r="E32" s="40" t="s">
        <v>72</v>
      </c>
      <c r="F32" s="41"/>
      <c r="G32" s="41"/>
      <c r="H32" s="45"/>
      <c r="I32" s="31"/>
      <c r="J32" s="41"/>
      <c r="K32" s="41"/>
      <c r="L32" s="43"/>
      <c r="M32" s="44"/>
      <c r="N32" s="41"/>
      <c r="O32" s="41"/>
      <c r="P32" s="144"/>
      <c r="Q32" s="41"/>
      <c r="R32" s="43"/>
      <c r="S32" s="45"/>
    </row>
    <row r="33" spans="1:19" ht="15">
      <c r="A33" s="15"/>
      <c r="B33" s="16"/>
      <c r="C33" s="17"/>
      <c r="D33" s="55"/>
      <c r="E33" s="29" t="s">
        <v>73</v>
      </c>
      <c r="F33" s="30"/>
      <c r="G33" s="30"/>
      <c r="H33" s="30"/>
      <c r="I33" s="31"/>
      <c r="J33" s="32"/>
      <c r="K33" s="30"/>
      <c r="L33" s="33"/>
      <c r="M33" s="34"/>
      <c r="N33" s="32"/>
      <c r="O33" s="30"/>
      <c r="P33" s="141"/>
      <c r="Q33" s="32"/>
      <c r="R33" s="35"/>
      <c r="S33" s="36"/>
    </row>
    <row r="34" spans="1:19" ht="15">
      <c r="A34" s="15"/>
      <c r="B34" s="16"/>
      <c r="C34" s="135" t="s">
        <v>65</v>
      </c>
      <c r="D34" s="30"/>
      <c r="E34" s="29" t="s">
        <v>47</v>
      </c>
      <c r="F34" s="30"/>
      <c r="G34" s="30"/>
      <c r="H34" s="30"/>
      <c r="I34" s="31"/>
      <c r="J34" s="30"/>
      <c r="K34" s="30"/>
      <c r="L34" s="35"/>
      <c r="M34" s="34"/>
      <c r="N34" s="30"/>
      <c r="O34" s="30"/>
      <c r="P34" s="143"/>
      <c r="Q34" s="30"/>
      <c r="R34" s="35"/>
      <c r="S34" s="36"/>
    </row>
    <row r="35" spans="1:19" ht="15">
      <c r="A35" s="25"/>
      <c r="B35" s="26"/>
      <c r="C35" s="27"/>
      <c r="D35" s="56"/>
      <c r="E35" s="29" t="s">
        <v>48</v>
      </c>
      <c r="F35" s="30"/>
      <c r="G35" s="30"/>
      <c r="H35" s="36"/>
      <c r="I35" s="48">
        <v>12250</v>
      </c>
      <c r="J35" s="32">
        <v>43151</v>
      </c>
      <c r="K35" s="30"/>
      <c r="L35" s="33">
        <v>43152</v>
      </c>
      <c r="M35" s="34"/>
      <c r="N35" s="32">
        <v>43154</v>
      </c>
      <c r="O35" s="30"/>
      <c r="P35" s="141">
        <v>43312</v>
      </c>
      <c r="Q35" s="49">
        <v>43265</v>
      </c>
      <c r="R35" s="52"/>
      <c r="S35" s="28"/>
    </row>
    <row r="36" spans="1:19" ht="15">
      <c r="A36" s="148" t="s">
        <v>93</v>
      </c>
      <c r="B36" s="149"/>
      <c r="C36" s="150"/>
      <c r="D36" s="57"/>
      <c r="E36" s="40" t="s">
        <v>72</v>
      </c>
      <c r="F36" s="41"/>
      <c r="G36" s="41"/>
      <c r="H36" s="45"/>
      <c r="I36" s="42"/>
      <c r="J36" s="41"/>
      <c r="K36" s="41"/>
      <c r="L36" s="43"/>
      <c r="M36" s="44"/>
      <c r="N36" s="41"/>
      <c r="O36" s="41"/>
      <c r="P36" s="144"/>
      <c r="Q36" s="41"/>
      <c r="R36" s="43"/>
      <c r="S36" s="45"/>
    </row>
    <row r="37" spans="1:19" ht="15">
      <c r="A37" s="15"/>
      <c r="B37" s="16"/>
      <c r="C37" s="17"/>
      <c r="D37" s="158"/>
      <c r="E37" s="29" t="s">
        <v>73</v>
      </c>
      <c r="F37" s="30"/>
      <c r="G37" s="30"/>
      <c r="H37" s="30"/>
      <c r="I37" s="31"/>
      <c r="J37" s="32"/>
      <c r="K37" s="30"/>
      <c r="L37" s="33"/>
      <c r="M37" s="34"/>
      <c r="N37" s="32"/>
      <c r="O37" s="30"/>
      <c r="P37" s="141"/>
      <c r="Q37" s="32"/>
      <c r="R37" s="35"/>
      <c r="S37" s="36"/>
    </row>
    <row r="38" spans="1:19" ht="15">
      <c r="A38" s="15"/>
      <c r="B38" s="16"/>
      <c r="C38" s="135" t="s">
        <v>65</v>
      </c>
      <c r="D38" s="163"/>
      <c r="E38" s="29" t="s">
        <v>47</v>
      </c>
      <c r="F38" s="30"/>
      <c r="G38" s="30"/>
      <c r="H38" s="30"/>
      <c r="I38" s="31"/>
      <c r="J38" s="30"/>
      <c r="K38" s="30"/>
      <c r="L38" s="35"/>
      <c r="M38" s="34"/>
      <c r="N38" s="30"/>
      <c r="O38" s="30"/>
      <c r="P38" s="143"/>
      <c r="Q38" s="30"/>
      <c r="R38" s="35"/>
      <c r="S38" s="36"/>
    </row>
    <row r="39" spans="1:19" ht="15">
      <c r="A39" s="25"/>
      <c r="B39" s="26"/>
      <c r="C39" s="27"/>
      <c r="D39" s="189">
        <v>45735972</v>
      </c>
      <c r="E39" s="46" t="s">
        <v>48</v>
      </c>
      <c r="F39" s="47"/>
      <c r="G39" s="47"/>
      <c r="H39" s="28"/>
      <c r="I39" s="48">
        <v>6000</v>
      </c>
      <c r="J39" s="49">
        <v>43145</v>
      </c>
      <c r="K39" s="47"/>
      <c r="L39" s="50">
        <v>43146</v>
      </c>
      <c r="M39" s="51"/>
      <c r="N39" s="49">
        <v>43160</v>
      </c>
      <c r="O39" s="47"/>
      <c r="P39" s="142">
        <v>43312</v>
      </c>
      <c r="Q39" s="49">
        <v>43312</v>
      </c>
      <c r="R39" s="52"/>
      <c r="S39" s="28"/>
    </row>
    <row r="40" ht="15">
      <c r="I40" s="59">
        <f>SUM(I8:I39)</f>
        <v>47100</v>
      </c>
    </row>
    <row r="41" ht="15">
      <c r="I41" s="59"/>
    </row>
    <row r="42" ht="15">
      <c r="I42" s="59"/>
    </row>
    <row r="43" spans="1:9" ht="15">
      <c r="A43" s="1"/>
      <c r="I43" s="2"/>
    </row>
    <row r="44" spans="1:9" ht="15.75" thickBot="1">
      <c r="A44" s="60"/>
      <c r="I44" s="2"/>
    </row>
    <row r="45" spans="1:19" ht="15">
      <c r="A45" s="3"/>
      <c r="B45" s="4"/>
      <c r="C45" s="5"/>
      <c r="D45" s="5"/>
      <c r="E45" s="3"/>
      <c r="F45" s="4"/>
      <c r="G45" s="4"/>
      <c r="H45" s="4"/>
      <c r="I45" s="6"/>
      <c r="J45" s="4" t="s">
        <v>2</v>
      </c>
      <c r="K45" s="4"/>
      <c r="L45" s="7" t="s">
        <v>3</v>
      </c>
      <c r="M45" s="8"/>
      <c r="N45" s="4" t="s">
        <v>29</v>
      </c>
      <c r="O45" s="4"/>
      <c r="P45" s="138" t="s">
        <v>4</v>
      </c>
      <c r="Q45" s="4" t="s">
        <v>5</v>
      </c>
      <c r="R45" s="7" t="s">
        <v>6</v>
      </c>
      <c r="S45" s="8"/>
    </row>
    <row r="46" spans="1:19" ht="15.75" thickBot="1">
      <c r="A46" s="9" t="s">
        <v>7</v>
      </c>
      <c r="B46" s="10"/>
      <c r="C46" s="11"/>
      <c r="D46" s="11" t="s">
        <v>8</v>
      </c>
      <c r="E46" s="9" t="s">
        <v>9</v>
      </c>
      <c r="F46" s="10"/>
      <c r="G46" s="10"/>
      <c r="H46" s="10"/>
      <c r="I46" s="12" t="s">
        <v>10</v>
      </c>
      <c r="J46" s="10" t="s">
        <v>11</v>
      </c>
      <c r="K46" s="10"/>
      <c r="L46" s="13" t="s">
        <v>12</v>
      </c>
      <c r="M46" s="14"/>
      <c r="N46" s="10"/>
      <c r="O46" s="10"/>
      <c r="P46" s="139"/>
      <c r="Q46" s="10" t="s">
        <v>13</v>
      </c>
      <c r="R46" s="13" t="s">
        <v>14</v>
      </c>
      <c r="S46" s="14"/>
    </row>
    <row r="47" spans="1:19" ht="15">
      <c r="A47" s="99" t="s">
        <v>134</v>
      </c>
      <c r="B47" s="100"/>
      <c r="C47" s="17"/>
      <c r="D47" s="40"/>
      <c r="E47" s="40" t="s">
        <v>135</v>
      </c>
      <c r="F47" s="41"/>
      <c r="G47" s="41"/>
      <c r="H47" s="41"/>
      <c r="I47" s="21"/>
      <c r="J47" s="41"/>
      <c r="K47" s="41"/>
      <c r="L47" s="22"/>
      <c r="M47" s="23"/>
      <c r="N47" s="41"/>
      <c r="O47" s="41"/>
      <c r="P47" s="22"/>
      <c r="Q47" s="144"/>
      <c r="R47" s="22"/>
      <c r="S47" s="23"/>
    </row>
    <row r="48" spans="1:19" ht="15">
      <c r="A48" s="15"/>
      <c r="B48" s="16"/>
      <c r="C48" s="135" t="s">
        <v>65</v>
      </c>
      <c r="D48" s="29"/>
      <c r="E48" s="29" t="s">
        <v>136</v>
      </c>
      <c r="F48" s="30"/>
      <c r="G48" s="30"/>
      <c r="H48" s="30"/>
      <c r="I48" s="31"/>
      <c r="J48" s="32"/>
      <c r="K48" s="30"/>
      <c r="L48" s="33"/>
      <c r="M48" s="34"/>
      <c r="N48" s="32"/>
      <c r="O48" s="30"/>
      <c r="P48" s="33"/>
      <c r="Q48" s="143"/>
      <c r="R48" s="35"/>
      <c r="S48" s="34"/>
    </row>
    <row r="49" spans="1:19" ht="15">
      <c r="A49" s="15"/>
      <c r="B49" s="16"/>
      <c r="C49" s="17"/>
      <c r="D49" s="61"/>
      <c r="E49" s="62" t="s">
        <v>137</v>
      </c>
      <c r="F49" s="30"/>
      <c r="G49" s="30"/>
      <c r="H49" s="30"/>
      <c r="I49" s="63"/>
      <c r="J49" s="30"/>
      <c r="K49" s="30"/>
      <c r="L49" s="35"/>
      <c r="M49" s="34"/>
      <c r="N49" s="30"/>
      <c r="O49" s="30"/>
      <c r="P49" s="35"/>
      <c r="Q49" s="143"/>
      <c r="R49" s="35"/>
      <c r="S49" s="34"/>
    </row>
    <row r="50" spans="1:19" ht="15.75" thickBot="1">
      <c r="A50" s="15"/>
      <c r="B50" s="16"/>
      <c r="C50" s="17"/>
      <c r="D50" s="191">
        <v>42148146</v>
      </c>
      <c r="E50" s="62" t="s">
        <v>138</v>
      </c>
      <c r="I50" s="31">
        <v>2700</v>
      </c>
      <c r="J50" s="115">
        <v>43151</v>
      </c>
      <c r="L50" s="33">
        <v>43152</v>
      </c>
      <c r="M50" s="34"/>
      <c r="N50" s="115">
        <v>43153</v>
      </c>
      <c r="P50" s="33">
        <v>43449</v>
      </c>
      <c r="Q50" s="141">
        <v>43439</v>
      </c>
      <c r="R50" s="35"/>
      <c r="S50" s="34"/>
    </row>
    <row r="51" spans="1:19" ht="15">
      <c r="A51" s="132" t="s">
        <v>125</v>
      </c>
      <c r="B51" s="133"/>
      <c r="C51" s="134"/>
      <c r="D51" s="20"/>
      <c r="E51" s="40" t="s">
        <v>135</v>
      </c>
      <c r="F51" s="41"/>
      <c r="G51" s="41"/>
      <c r="H51" s="41"/>
      <c r="I51" s="42"/>
      <c r="J51" s="145"/>
      <c r="K51" s="41"/>
      <c r="L51" s="146"/>
      <c r="M51" s="44"/>
      <c r="N51" s="145"/>
      <c r="O51" s="41"/>
      <c r="P51" s="146"/>
      <c r="Q51" s="147"/>
      <c r="R51" s="43"/>
      <c r="S51" s="44"/>
    </row>
    <row r="52" spans="1:19" ht="15">
      <c r="A52" s="99" t="s">
        <v>19</v>
      </c>
      <c r="B52" s="100"/>
      <c r="C52" s="135" t="s">
        <v>142</v>
      </c>
      <c r="D52" s="30"/>
      <c r="E52" s="29" t="s">
        <v>136</v>
      </c>
      <c r="F52" s="30"/>
      <c r="G52" s="30"/>
      <c r="H52" s="30"/>
      <c r="I52" s="63"/>
      <c r="L52" s="35"/>
      <c r="M52" s="34"/>
      <c r="P52" s="35"/>
      <c r="Q52" s="143"/>
      <c r="R52" s="35"/>
      <c r="S52" s="34"/>
    </row>
    <row r="53" spans="1:19" ht="15">
      <c r="A53" s="99"/>
      <c r="B53" s="100"/>
      <c r="C53" s="135"/>
      <c r="D53" s="30">
        <v>37918770</v>
      </c>
      <c r="E53" s="89" t="s">
        <v>137</v>
      </c>
      <c r="F53" s="30"/>
      <c r="G53" s="30"/>
      <c r="H53" s="30"/>
      <c r="I53" s="31"/>
      <c r="J53" s="32"/>
      <c r="K53" s="30"/>
      <c r="L53" s="33"/>
      <c r="M53" s="34"/>
      <c r="N53" s="32"/>
      <c r="O53" s="30"/>
      <c r="P53" s="33"/>
      <c r="Q53" s="143"/>
      <c r="R53" s="35"/>
      <c r="S53" s="34"/>
    </row>
    <row r="54" spans="1:19" ht="15">
      <c r="A54" s="15"/>
      <c r="B54" s="16"/>
      <c r="C54" s="17"/>
      <c r="D54" s="30"/>
      <c r="E54" s="89" t="s">
        <v>138</v>
      </c>
      <c r="I54" s="31">
        <v>600</v>
      </c>
      <c r="J54" s="32">
        <v>43151</v>
      </c>
      <c r="K54" s="30"/>
      <c r="L54" s="33">
        <v>43152</v>
      </c>
      <c r="M54" s="34"/>
      <c r="N54" s="32">
        <v>43153</v>
      </c>
      <c r="O54" s="30"/>
      <c r="P54" s="33">
        <v>43449</v>
      </c>
      <c r="Q54" s="141">
        <v>43448</v>
      </c>
      <c r="R54" s="35"/>
      <c r="S54" s="34"/>
    </row>
    <row r="55" spans="1:19" ht="15">
      <c r="A55" s="148" t="s">
        <v>141</v>
      </c>
      <c r="B55" s="149"/>
      <c r="C55" s="150"/>
      <c r="D55" s="58"/>
      <c r="E55" s="40" t="s">
        <v>135</v>
      </c>
      <c r="F55" s="41"/>
      <c r="G55" s="41"/>
      <c r="H55" s="41"/>
      <c r="I55" s="66"/>
      <c r="J55" s="41"/>
      <c r="K55" s="41"/>
      <c r="L55" s="43"/>
      <c r="M55" s="44"/>
      <c r="N55" s="41"/>
      <c r="O55" s="41"/>
      <c r="P55" s="43"/>
      <c r="Q55" s="144"/>
      <c r="R55" s="43"/>
      <c r="S55" s="44"/>
    </row>
    <row r="56" spans="1:19" ht="15">
      <c r="A56" s="99" t="s">
        <v>19</v>
      </c>
      <c r="B56" s="100"/>
      <c r="C56" s="135" t="s">
        <v>142</v>
      </c>
      <c r="D56" s="192">
        <v>42273331</v>
      </c>
      <c r="E56" s="29" t="s">
        <v>136</v>
      </c>
      <c r="F56" s="30"/>
      <c r="G56" s="30"/>
      <c r="H56" s="30"/>
      <c r="I56" s="31"/>
      <c r="J56" s="32"/>
      <c r="K56" s="30"/>
      <c r="L56" s="33"/>
      <c r="M56" s="193"/>
      <c r="N56" s="32"/>
      <c r="O56" s="30"/>
      <c r="P56" s="33"/>
      <c r="Q56" s="141"/>
      <c r="R56" s="35" t="s">
        <v>525</v>
      </c>
      <c r="S56" s="34"/>
    </row>
    <row r="57" spans="1:19" ht="15">
      <c r="A57" s="15"/>
      <c r="B57" s="16"/>
      <c r="C57" s="17"/>
      <c r="D57" s="120"/>
      <c r="E57" s="89" t="s">
        <v>137</v>
      </c>
      <c r="F57" s="30"/>
      <c r="G57" s="30"/>
      <c r="H57" s="30"/>
      <c r="I57" s="31"/>
      <c r="J57" s="30"/>
      <c r="K57" s="30"/>
      <c r="L57" s="35"/>
      <c r="M57" s="34"/>
      <c r="N57" s="30"/>
      <c r="O57" s="30"/>
      <c r="P57" s="35"/>
      <c r="Q57" s="143"/>
      <c r="R57" s="35" t="s">
        <v>533</v>
      </c>
      <c r="S57" s="34"/>
    </row>
    <row r="58" spans="1:19" ht="15">
      <c r="A58" s="15"/>
      <c r="B58" s="16"/>
      <c r="C58" s="17"/>
      <c r="D58" s="120"/>
      <c r="E58" s="89" t="s">
        <v>138</v>
      </c>
      <c r="I58" s="31">
        <v>1000</v>
      </c>
      <c r="J58" s="32">
        <v>43157</v>
      </c>
      <c r="K58" s="30"/>
      <c r="L58" s="33">
        <v>43158</v>
      </c>
      <c r="M58" s="34"/>
      <c r="N58" s="32">
        <v>43160</v>
      </c>
      <c r="O58" s="30"/>
      <c r="P58" s="33">
        <v>43449</v>
      </c>
      <c r="Q58" s="141">
        <v>43348</v>
      </c>
      <c r="R58" s="254">
        <v>1</v>
      </c>
      <c r="S58" s="34"/>
    </row>
    <row r="59" spans="1:19" ht="15">
      <c r="A59" s="148" t="s">
        <v>164</v>
      </c>
      <c r="B59" s="149"/>
      <c r="C59" s="150"/>
      <c r="D59" s="126"/>
      <c r="E59" s="40" t="s">
        <v>135</v>
      </c>
      <c r="F59" s="41"/>
      <c r="G59" s="41"/>
      <c r="H59" s="41"/>
      <c r="I59" s="66"/>
      <c r="J59" s="41"/>
      <c r="K59" s="41"/>
      <c r="L59" s="43"/>
      <c r="M59" s="44"/>
      <c r="N59" s="41"/>
      <c r="O59" s="41"/>
      <c r="P59" s="43"/>
      <c r="Q59" s="144"/>
      <c r="R59" s="43" t="s">
        <v>525</v>
      </c>
      <c r="S59" s="44"/>
    </row>
    <row r="60" spans="1:19" ht="15">
      <c r="A60" s="15"/>
      <c r="B60" s="16"/>
      <c r="C60" s="135" t="s">
        <v>142</v>
      </c>
      <c r="D60" s="30"/>
      <c r="E60" s="29" t="s">
        <v>136</v>
      </c>
      <c r="F60" s="30"/>
      <c r="G60" s="30"/>
      <c r="H60" s="30"/>
      <c r="I60" s="31"/>
      <c r="J60" s="32"/>
      <c r="K60" s="30"/>
      <c r="L60" s="33"/>
      <c r="M60" s="34"/>
      <c r="N60" s="32"/>
      <c r="O60" s="30"/>
      <c r="P60" s="33"/>
      <c r="Q60" s="141"/>
      <c r="R60" s="35" t="s">
        <v>531</v>
      </c>
      <c r="S60" s="34"/>
    </row>
    <row r="61" spans="1:19" ht="15">
      <c r="A61" s="15"/>
      <c r="B61" s="16"/>
      <c r="C61" s="17"/>
      <c r="D61" s="120"/>
      <c r="E61" s="89" t="s">
        <v>137</v>
      </c>
      <c r="F61" s="30"/>
      <c r="G61" s="30"/>
      <c r="H61" s="30"/>
      <c r="I61" s="31"/>
      <c r="J61" s="32"/>
      <c r="K61" s="30"/>
      <c r="L61" s="33"/>
      <c r="M61" s="34"/>
      <c r="N61" s="32"/>
      <c r="O61" s="30"/>
      <c r="P61" s="33"/>
      <c r="Q61" s="141"/>
      <c r="R61" s="253">
        <v>1.7</v>
      </c>
      <c r="S61" s="34"/>
    </row>
    <row r="62" spans="1:19" ht="15">
      <c r="A62" s="15"/>
      <c r="B62" s="16"/>
      <c r="C62" s="17"/>
      <c r="D62" s="120">
        <v>42013828</v>
      </c>
      <c r="E62" s="89" t="s">
        <v>138</v>
      </c>
      <c r="I62" s="31">
        <v>1000</v>
      </c>
      <c r="J62" s="201">
        <v>43157</v>
      </c>
      <c r="L62" s="33">
        <v>43158</v>
      </c>
      <c r="M62" s="34"/>
      <c r="N62" s="115">
        <v>43160</v>
      </c>
      <c r="P62" s="141">
        <v>43449</v>
      </c>
      <c r="Q62" s="115">
        <v>43449</v>
      </c>
      <c r="R62" s="35"/>
      <c r="S62" s="34"/>
    </row>
    <row r="63" spans="1:19" ht="15">
      <c r="A63" s="148" t="s">
        <v>165</v>
      </c>
      <c r="B63" s="149"/>
      <c r="C63" s="150"/>
      <c r="D63" s="126"/>
      <c r="E63" s="40" t="s">
        <v>135</v>
      </c>
      <c r="F63" s="41"/>
      <c r="G63" s="41"/>
      <c r="H63" s="41"/>
      <c r="I63" s="66"/>
      <c r="J63" s="41"/>
      <c r="K63" s="41"/>
      <c r="L63" s="43"/>
      <c r="M63" s="44"/>
      <c r="N63" s="41"/>
      <c r="O63" s="41"/>
      <c r="P63" s="43"/>
      <c r="Q63" s="144"/>
      <c r="R63" s="43"/>
      <c r="S63" s="44"/>
    </row>
    <row r="64" spans="1:19" ht="15">
      <c r="A64" s="99" t="s">
        <v>19</v>
      </c>
      <c r="B64" s="16"/>
      <c r="C64" s="135"/>
      <c r="D64" s="30"/>
      <c r="E64" s="29" t="s">
        <v>136</v>
      </c>
      <c r="F64" s="30"/>
      <c r="G64" s="30"/>
      <c r="H64" s="30"/>
      <c r="I64" s="31"/>
      <c r="J64" s="32"/>
      <c r="K64" s="30"/>
      <c r="L64" s="33"/>
      <c r="M64" s="34"/>
      <c r="N64" s="32"/>
      <c r="O64" s="30"/>
      <c r="P64" s="33"/>
      <c r="Q64" s="141"/>
      <c r="R64" s="35"/>
      <c r="S64" s="34"/>
    </row>
    <row r="65" spans="1:19" ht="15">
      <c r="A65" s="15"/>
      <c r="B65" s="16"/>
      <c r="C65" s="135" t="s">
        <v>142</v>
      </c>
      <c r="D65" s="120">
        <v>42150345</v>
      </c>
      <c r="E65" s="89" t="s">
        <v>137</v>
      </c>
      <c r="F65" s="30"/>
      <c r="G65" s="30"/>
      <c r="H65" s="30"/>
      <c r="I65" s="31"/>
      <c r="J65" s="32"/>
      <c r="K65" s="30"/>
      <c r="L65" s="33"/>
      <c r="M65" s="34"/>
      <c r="N65" s="32"/>
      <c r="O65" s="30"/>
      <c r="P65" s="33"/>
      <c r="Q65" s="141"/>
      <c r="R65" s="35"/>
      <c r="S65" s="34"/>
    </row>
    <row r="66" spans="1:19" ht="15">
      <c r="A66" s="25"/>
      <c r="B66" s="26"/>
      <c r="C66" s="27"/>
      <c r="D66" s="127"/>
      <c r="E66" s="90" t="s">
        <v>138</v>
      </c>
      <c r="F66" s="47"/>
      <c r="G66" s="47"/>
      <c r="H66" s="47"/>
      <c r="I66" s="48">
        <v>2000</v>
      </c>
      <c r="J66" s="49">
        <v>43167</v>
      </c>
      <c r="K66" s="47"/>
      <c r="L66" s="50" t="s">
        <v>166</v>
      </c>
      <c r="M66" s="51"/>
      <c r="N66" s="49">
        <v>43175</v>
      </c>
      <c r="O66" s="47"/>
      <c r="P66" s="142">
        <v>43449</v>
      </c>
      <c r="Q66" s="49">
        <v>43448</v>
      </c>
      <c r="R66" s="52"/>
      <c r="S66" s="51"/>
    </row>
    <row r="67" spans="1:19" ht="15">
      <c r="A67" s="148" t="s">
        <v>201</v>
      </c>
      <c r="B67" s="149"/>
      <c r="C67" s="150"/>
      <c r="D67" s="126"/>
      <c r="E67" s="40" t="s">
        <v>204</v>
      </c>
      <c r="F67" s="41"/>
      <c r="G67" s="41"/>
      <c r="H67" s="41"/>
      <c r="I67" s="66"/>
      <c r="J67" s="41"/>
      <c r="K67" s="41"/>
      <c r="L67" s="43"/>
      <c r="M67" s="44"/>
      <c r="N67" s="41"/>
      <c r="O67" s="41"/>
      <c r="P67" s="43"/>
      <c r="Q67" s="144"/>
      <c r="R67" s="43"/>
      <c r="S67" s="44"/>
    </row>
    <row r="68" spans="1:19" ht="15">
      <c r="A68" s="99" t="s">
        <v>19</v>
      </c>
      <c r="B68" s="16"/>
      <c r="C68" s="135"/>
      <c r="D68" s="30"/>
      <c r="E68" s="29" t="s">
        <v>205</v>
      </c>
      <c r="F68" s="30"/>
      <c r="G68" s="30"/>
      <c r="H68" s="30"/>
      <c r="I68" s="31"/>
      <c r="J68" s="32"/>
      <c r="K68" s="30"/>
      <c r="L68" s="33"/>
      <c r="M68" s="34"/>
      <c r="N68" s="32"/>
      <c r="O68" s="30"/>
      <c r="P68" s="33"/>
      <c r="Q68" s="141"/>
      <c r="R68" s="35"/>
      <c r="S68" s="34"/>
    </row>
    <row r="69" spans="1:19" ht="15">
      <c r="A69" s="25"/>
      <c r="B69" s="26"/>
      <c r="C69" s="130" t="s">
        <v>142</v>
      </c>
      <c r="D69" s="127">
        <v>50088530</v>
      </c>
      <c r="E69" s="90"/>
      <c r="F69" s="47"/>
      <c r="G69" s="47"/>
      <c r="H69" s="47"/>
      <c r="I69" s="48">
        <v>500</v>
      </c>
      <c r="J69" s="49">
        <v>43199</v>
      </c>
      <c r="K69" s="47"/>
      <c r="L69" s="50">
        <v>43200</v>
      </c>
      <c r="M69" s="51"/>
      <c r="N69" s="49">
        <v>43201</v>
      </c>
      <c r="O69" s="47"/>
      <c r="P69" s="50">
        <v>43449</v>
      </c>
      <c r="Q69" s="142">
        <v>43370</v>
      </c>
      <c r="R69" s="52"/>
      <c r="S69" s="51"/>
    </row>
    <row r="70" spans="1:19" ht="15">
      <c r="A70" s="148" t="s">
        <v>81</v>
      </c>
      <c r="B70" s="149"/>
      <c r="C70" s="150"/>
      <c r="D70" s="126"/>
      <c r="E70" s="40" t="s">
        <v>366</v>
      </c>
      <c r="F70" s="41"/>
      <c r="G70" s="41"/>
      <c r="H70" s="41"/>
      <c r="I70" s="66"/>
      <c r="J70" s="41"/>
      <c r="K70" s="41"/>
      <c r="L70" s="43"/>
      <c r="M70" s="44"/>
      <c r="N70" s="41"/>
      <c r="O70" s="41"/>
      <c r="P70" s="43"/>
      <c r="Q70" s="144"/>
      <c r="R70" s="43"/>
      <c r="S70" s="44"/>
    </row>
    <row r="71" spans="1:19" ht="15">
      <c r="A71" s="99"/>
      <c r="B71" s="16"/>
      <c r="C71" s="135"/>
      <c r="D71" s="30"/>
      <c r="E71" s="29" t="s">
        <v>367</v>
      </c>
      <c r="F71" s="30"/>
      <c r="G71" s="30"/>
      <c r="H71" s="30"/>
      <c r="I71" s="31"/>
      <c r="J71" s="32"/>
      <c r="K71" s="30"/>
      <c r="L71" s="33"/>
      <c r="M71" s="34"/>
      <c r="N71" s="32"/>
      <c r="O71" s="30"/>
      <c r="P71" s="33"/>
      <c r="Q71" s="141"/>
      <c r="R71" s="35"/>
      <c r="S71" s="34"/>
    </row>
    <row r="72" spans="1:19" ht="15">
      <c r="A72" s="15"/>
      <c r="B72" s="16"/>
      <c r="C72" s="135" t="s">
        <v>142</v>
      </c>
      <c r="D72" s="120">
        <v>50088530</v>
      </c>
      <c r="E72" s="89" t="s">
        <v>368</v>
      </c>
      <c r="F72" s="30"/>
      <c r="G72" s="30"/>
      <c r="H72" s="36"/>
      <c r="I72" s="224"/>
      <c r="J72" s="32"/>
      <c r="K72" s="30"/>
      <c r="L72" s="33"/>
      <c r="M72" s="34"/>
      <c r="N72" s="32"/>
      <c r="O72" s="30"/>
      <c r="P72" s="33"/>
      <c r="Q72" s="141"/>
      <c r="R72" s="35"/>
      <c r="S72" s="34"/>
    </row>
    <row r="73" spans="1:19" ht="15">
      <c r="A73" s="25"/>
      <c r="B73" s="26"/>
      <c r="C73" s="130"/>
      <c r="D73" s="47"/>
      <c r="E73" s="46" t="s">
        <v>369</v>
      </c>
      <c r="F73" s="47"/>
      <c r="G73" s="47"/>
      <c r="H73" s="28"/>
      <c r="I73" s="234">
        <v>12250</v>
      </c>
      <c r="J73" s="91">
        <v>43151</v>
      </c>
      <c r="K73" s="51"/>
      <c r="L73" s="49">
        <v>43152</v>
      </c>
      <c r="M73" s="47"/>
      <c r="N73" s="50">
        <v>43287</v>
      </c>
      <c r="O73" s="51"/>
      <c r="P73" s="49">
        <v>43449</v>
      </c>
      <c r="Q73" s="142">
        <v>43444</v>
      </c>
      <c r="R73" s="52"/>
      <c r="S73" s="51"/>
    </row>
    <row r="74" spans="1:19" ht="15">
      <c r="A74" s="99" t="s">
        <v>80</v>
      </c>
      <c r="B74" s="100"/>
      <c r="C74" s="135"/>
      <c r="D74" s="30"/>
      <c r="E74" s="29" t="s">
        <v>72</v>
      </c>
      <c r="F74" s="30"/>
      <c r="G74" s="30"/>
      <c r="H74" s="36"/>
      <c r="I74" s="31"/>
      <c r="J74" s="30"/>
      <c r="K74" s="30"/>
      <c r="L74" s="35"/>
      <c r="M74" s="34"/>
      <c r="N74" s="30"/>
      <c r="O74" s="30"/>
      <c r="P74" s="143"/>
      <c r="Q74" s="30"/>
      <c r="R74" s="43"/>
      <c r="S74" s="44"/>
    </row>
    <row r="75" spans="1:19" ht="15">
      <c r="A75" s="99" t="s">
        <v>19</v>
      </c>
      <c r="B75" s="16"/>
      <c r="C75" s="17"/>
      <c r="D75" s="54"/>
      <c r="E75" s="29" t="s">
        <v>73</v>
      </c>
      <c r="F75" s="30"/>
      <c r="G75" s="30"/>
      <c r="H75" s="30"/>
      <c r="I75" s="31"/>
      <c r="J75" s="32"/>
      <c r="K75" s="30"/>
      <c r="L75" s="33"/>
      <c r="M75" s="34"/>
      <c r="N75" s="32"/>
      <c r="O75" s="30"/>
      <c r="P75" s="141"/>
      <c r="Q75" s="32"/>
      <c r="R75" s="35"/>
      <c r="S75" s="34"/>
    </row>
    <row r="76" spans="1:19" ht="15">
      <c r="A76" s="15"/>
      <c r="B76" s="16"/>
      <c r="C76" s="135" t="s">
        <v>65</v>
      </c>
      <c r="D76" s="30"/>
      <c r="E76" s="29" t="s">
        <v>47</v>
      </c>
      <c r="F76" s="30"/>
      <c r="G76" s="30"/>
      <c r="H76" s="30"/>
      <c r="I76" s="31"/>
      <c r="J76" s="30"/>
      <c r="K76" s="30"/>
      <c r="L76" s="35"/>
      <c r="M76" s="34"/>
      <c r="N76" s="30"/>
      <c r="O76" s="30"/>
      <c r="P76" s="143"/>
      <c r="Q76" s="30"/>
      <c r="R76" s="35"/>
      <c r="S76" s="34"/>
    </row>
    <row r="77" spans="1:19" ht="15">
      <c r="A77" s="25"/>
      <c r="B77" s="26"/>
      <c r="C77" s="27"/>
      <c r="D77" s="189">
        <v>31119255</v>
      </c>
      <c r="E77" s="46" t="s">
        <v>48</v>
      </c>
      <c r="F77" s="47"/>
      <c r="G77" s="47"/>
      <c r="H77" s="28"/>
      <c r="I77" s="48">
        <v>6500</v>
      </c>
      <c r="J77" s="49">
        <v>43151</v>
      </c>
      <c r="K77" s="47"/>
      <c r="L77" s="50">
        <v>43152</v>
      </c>
      <c r="M77" s="51"/>
      <c r="N77" s="49">
        <v>43322</v>
      </c>
      <c r="O77" s="51"/>
      <c r="P77" s="142">
        <v>43449</v>
      </c>
      <c r="Q77" s="49">
        <v>43448</v>
      </c>
      <c r="R77" s="52"/>
      <c r="S77" s="51"/>
    </row>
    <row r="78" spans="1:19" ht="15">
      <c r="A78" s="148" t="s">
        <v>93</v>
      </c>
      <c r="B78" s="149"/>
      <c r="C78" s="150"/>
      <c r="D78" s="57"/>
      <c r="E78" s="40" t="s">
        <v>72</v>
      </c>
      <c r="F78" s="41"/>
      <c r="G78" s="41"/>
      <c r="H78" s="45"/>
      <c r="I78" s="42"/>
      <c r="J78" s="41"/>
      <c r="K78" s="41"/>
      <c r="L78" s="43"/>
      <c r="M78" s="44"/>
      <c r="N78" s="41"/>
      <c r="O78" s="41"/>
      <c r="P78" s="144"/>
      <c r="Q78" s="41"/>
      <c r="R78" s="43"/>
      <c r="S78" s="44"/>
    </row>
    <row r="79" spans="1:19" ht="15">
      <c r="A79" s="15"/>
      <c r="B79" s="16"/>
      <c r="C79" s="17"/>
      <c r="D79" s="158"/>
      <c r="E79" s="29" t="s">
        <v>73</v>
      </c>
      <c r="F79" s="30"/>
      <c r="G79" s="30"/>
      <c r="H79" s="30"/>
      <c r="I79" s="31"/>
      <c r="J79" s="32"/>
      <c r="K79" s="30"/>
      <c r="L79" s="33"/>
      <c r="M79" s="34"/>
      <c r="N79" s="32"/>
      <c r="O79" s="30"/>
      <c r="P79" s="141"/>
      <c r="Q79" s="32"/>
      <c r="R79" s="35"/>
      <c r="S79" s="34"/>
    </row>
    <row r="80" spans="1:19" ht="15">
      <c r="A80" s="15"/>
      <c r="B80" s="16"/>
      <c r="C80" s="135" t="s">
        <v>65</v>
      </c>
      <c r="D80" s="163"/>
      <c r="E80" s="29" t="s">
        <v>47</v>
      </c>
      <c r="F80" s="30"/>
      <c r="G80" s="30"/>
      <c r="H80" s="30"/>
      <c r="I80" s="31"/>
      <c r="J80" s="30"/>
      <c r="K80" s="30"/>
      <c r="L80" s="35"/>
      <c r="M80" s="34"/>
      <c r="N80" s="30"/>
      <c r="O80" s="30"/>
      <c r="P80" s="143"/>
      <c r="Q80" s="30"/>
      <c r="R80" s="35"/>
      <c r="S80" s="34"/>
    </row>
    <row r="81" spans="1:19" ht="15">
      <c r="A81" s="25"/>
      <c r="B81" s="26"/>
      <c r="C81" s="27"/>
      <c r="D81" s="189">
        <v>45735972</v>
      </c>
      <c r="E81" s="46" t="s">
        <v>48</v>
      </c>
      <c r="F81" s="47"/>
      <c r="G81" s="47"/>
      <c r="H81" s="28"/>
      <c r="I81" s="48">
        <v>6000</v>
      </c>
      <c r="J81" s="49">
        <v>43145</v>
      </c>
      <c r="K81" s="47"/>
      <c r="L81" s="50">
        <v>43146</v>
      </c>
      <c r="M81" s="51"/>
      <c r="N81" s="49">
        <v>43327</v>
      </c>
      <c r="O81" s="47"/>
      <c r="P81" s="142">
        <v>43449</v>
      </c>
      <c r="Q81" s="49">
        <v>43447</v>
      </c>
      <c r="R81" s="52"/>
      <c r="S81" s="51"/>
    </row>
    <row r="82" ht="15">
      <c r="I82" s="59">
        <f>SUM(I50:I81)</f>
        <v>32550</v>
      </c>
    </row>
    <row r="83" ht="15">
      <c r="I83" s="59">
        <v>-1</v>
      </c>
    </row>
    <row r="84" ht="15">
      <c r="I84" s="59">
        <v>32549</v>
      </c>
    </row>
    <row r="85" ht="15">
      <c r="I85" s="2"/>
    </row>
    <row r="86" ht="15">
      <c r="I86" s="2"/>
    </row>
    <row r="87" ht="15">
      <c r="I87" s="2"/>
    </row>
    <row r="88" ht="15">
      <c r="I88" s="2"/>
    </row>
    <row r="89" ht="15">
      <c r="I89" s="2"/>
    </row>
    <row r="90" ht="15.75" thickBot="1">
      <c r="I90" s="2"/>
    </row>
    <row r="91" spans="1:19" ht="15">
      <c r="A91" s="3"/>
      <c r="B91" s="4"/>
      <c r="C91" s="5"/>
      <c r="D91" s="5"/>
      <c r="E91" s="3"/>
      <c r="F91" s="4"/>
      <c r="G91" s="4"/>
      <c r="H91" s="4"/>
      <c r="I91" s="6"/>
      <c r="J91" s="4" t="s">
        <v>2</v>
      </c>
      <c r="K91" s="4"/>
      <c r="L91" s="7" t="s">
        <v>3</v>
      </c>
      <c r="M91" s="8"/>
      <c r="N91" s="4" t="s">
        <v>29</v>
      </c>
      <c r="O91" s="4"/>
      <c r="P91" s="138" t="s">
        <v>4</v>
      </c>
      <c r="Q91" s="4" t="s">
        <v>5</v>
      </c>
      <c r="R91" s="7" t="s">
        <v>6</v>
      </c>
      <c r="S91" s="8"/>
    </row>
    <row r="92" spans="1:19" ht="15.75" thickBot="1">
      <c r="A92" s="9" t="s">
        <v>7</v>
      </c>
      <c r="B92" s="10"/>
      <c r="C92" s="11"/>
      <c r="D92" s="11" t="s">
        <v>8</v>
      </c>
      <c r="E92" s="9" t="s">
        <v>9</v>
      </c>
      <c r="F92" s="10"/>
      <c r="G92" s="10"/>
      <c r="H92" s="10"/>
      <c r="I92" s="12" t="s">
        <v>10</v>
      </c>
      <c r="J92" s="10" t="s">
        <v>11</v>
      </c>
      <c r="K92" s="10"/>
      <c r="L92" s="13" t="s">
        <v>12</v>
      </c>
      <c r="M92" s="14"/>
      <c r="N92" s="10"/>
      <c r="O92" s="10"/>
      <c r="P92" s="139"/>
      <c r="Q92" s="10" t="s">
        <v>13</v>
      </c>
      <c r="R92" s="13" t="s">
        <v>14</v>
      </c>
      <c r="S92" s="14"/>
    </row>
    <row r="93" spans="1:19" ht="15">
      <c r="A93" s="99" t="s">
        <v>70</v>
      </c>
      <c r="B93" s="100"/>
      <c r="C93" s="17"/>
      <c r="D93" s="40"/>
      <c r="E93" s="40" t="s">
        <v>72</v>
      </c>
      <c r="F93" s="41"/>
      <c r="G93" s="41"/>
      <c r="H93" s="45"/>
      <c r="I93" s="31"/>
      <c r="J93" s="32"/>
      <c r="K93" s="30"/>
      <c r="L93" s="33"/>
      <c r="M93" s="34"/>
      <c r="N93" s="32"/>
      <c r="O93" s="30"/>
      <c r="P93" s="141"/>
      <c r="Q93" s="32"/>
      <c r="R93" s="35"/>
      <c r="S93" s="36"/>
    </row>
    <row r="94" spans="1:19" ht="15">
      <c r="A94" s="99" t="s">
        <v>207</v>
      </c>
      <c r="B94" s="16"/>
      <c r="C94" s="135"/>
      <c r="D94" s="29"/>
      <c r="E94" s="29" t="s">
        <v>73</v>
      </c>
      <c r="F94" s="30"/>
      <c r="G94" s="30"/>
      <c r="H94" s="30"/>
      <c r="I94" s="31"/>
      <c r="J94" s="30"/>
      <c r="K94" s="30"/>
      <c r="L94" s="35"/>
      <c r="M94" s="34"/>
      <c r="N94" s="30"/>
      <c r="O94" s="30"/>
      <c r="P94" s="143"/>
      <c r="Q94" s="30"/>
      <c r="R94" s="35"/>
      <c r="S94" s="36"/>
    </row>
    <row r="95" spans="1:19" ht="15">
      <c r="A95" s="15"/>
      <c r="B95" s="16"/>
      <c r="C95" s="17"/>
      <c r="D95" s="61"/>
      <c r="E95" s="29" t="s">
        <v>47</v>
      </c>
      <c r="F95" s="30"/>
      <c r="G95" s="30"/>
      <c r="H95" s="30"/>
      <c r="I95" s="31"/>
      <c r="J95" s="32"/>
      <c r="K95" s="30"/>
      <c r="L95" s="33"/>
      <c r="M95" s="34"/>
      <c r="N95" s="32"/>
      <c r="O95" s="30"/>
      <c r="P95" s="141"/>
      <c r="Q95" s="32"/>
      <c r="R95" s="35"/>
      <c r="S95" s="36"/>
    </row>
    <row r="96" spans="1:19" ht="15">
      <c r="A96" s="15"/>
      <c r="B96" s="16"/>
      <c r="C96" s="17"/>
      <c r="D96" s="191">
        <v>35994134</v>
      </c>
      <c r="E96" s="29" t="s">
        <v>48</v>
      </c>
      <c r="F96" s="30"/>
      <c r="G96" s="30"/>
      <c r="H96" s="36"/>
      <c r="I96" s="31">
        <v>7750</v>
      </c>
      <c r="J96" s="32">
        <v>43147</v>
      </c>
      <c r="K96" s="30"/>
      <c r="L96" s="33">
        <v>43148</v>
      </c>
      <c r="M96" s="34"/>
      <c r="N96" s="32">
        <v>43340</v>
      </c>
      <c r="O96" s="30"/>
      <c r="P96" s="141">
        <v>43449</v>
      </c>
      <c r="Q96" s="32">
        <v>43448</v>
      </c>
      <c r="R96" s="35"/>
      <c r="S96" s="36"/>
    </row>
    <row r="97" spans="1:19" ht="15">
      <c r="A97" s="148" t="s">
        <v>18</v>
      </c>
      <c r="B97" s="149"/>
      <c r="C97" s="38"/>
      <c r="D97" s="157"/>
      <c r="E97" s="40" t="s">
        <v>72</v>
      </c>
      <c r="F97" s="41"/>
      <c r="G97" s="41"/>
      <c r="H97" s="41"/>
      <c r="I97" s="42"/>
      <c r="J97" s="145"/>
      <c r="K97" s="41"/>
      <c r="L97" s="146"/>
      <c r="M97" s="44"/>
      <c r="N97" s="145"/>
      <c r="O97" s="41"/>
      <c r="P97" s="147"/>
      <c r="Q97" s="41"/>
      <c r="R97" s="43"/>
      <c r="S97" s="45"/>
    </row>
    <row r="98" spans="1:19" ht="15">
      <c r="A98" s="99" t="s">
        <v>19</v>
      </c>
      <c r="B98" s="100"/>
      <c r="C98" s="17"/>
      <c r="D98" s="54"/>
      <c r="E98" s="29" t="s">
        <v>73</v>
      </c>
      <c r="F98" s="30"/>
      <c r="G98" s="30"/>
      <c r="H98" s="30"/>
      <c r="I98" s="31"/>
      <c r="J98" s="32"/>
      <c r="K98" s="30"/>
      <c r="L98" s="33"/>
      <c r="M98" s="34"/>
      <c r="N98" s="32"/>
      <c r="O98" s="30"/>
      <c r="P98" s="141"/>
      <c r="Q98" s="32"/>
      <c r="R98" s="35"/>
      <c r="S98" s="36"/>
    </row>
    <row r="99" spans="1:19" ht="15">
      <c r="A99" s="99"/>
      <c r="B99" s="100"/>
      <c r="C99" s="135" t="s">
        <v>65</v>
      </c>
      <c r="D99" s="36"/>
      <c r="E99" s="29" t="s">
        <v>47</v>
      </c>
      <c r="F99" s="30"/>
      <c r="G99" s="30"/>
      <c r="H99" s="30"/>
      <c r="I99" s="31"/>
      <c r="J99" s="30"/>
      <c r="K99" s="30"/>
      <c r="L99" s="35"/>
      <c r="M99" s="34"/>
      <c r="N99" s="30"/>
      <c r="O99" s="30"/>
      <c r="P99" s="143"/>
      <c r="Q99" s="30"/>
      <c r="R99" s="35"/>
      <c r="S99" s="36"/>
    </row>
    <row r="100" spans="1:19" ht="15">
      <c r="A100" s="25"/>
      <c r="B100" s="26"/>
      <c r="C100" s="130"/>
      <c r="D100" s="28">
        <v>30227151</v>
      </c>
      <c r="E100" s="46" t="s">
        <v>48</v>
      </c>
      <c r="F100" s="47"/>
      <c r="G100" s="47"/>
      <c r="H100" s="28"/>
      <c r="I100" s="48">
        <v>2600</v>
      </c>
      <c r="J100" s="49">
        <v>43145</v>
      </c>
      <c r="K100" s="47"/>
      <c r="L100" s="50">
        <v>43146</v>
      </c>
      <c r="M100" s="51"/>
      <c r="N100" s="49">
        <v>43349</v>
      </c>
      <c r="O100" s="47"/>
      <c r="P100" s="142">
        <v>43449</v>
      </c>
      <c r="Q100" s="49">
        <v>43448</v>
      </c>
      <c r="R100" s="52"/>
      <c r="S100" s="28"/>
    </row>
    <row r="101" ht="15">
      <c r="I101" s="2">
        <f>SUM(I95:I100)</f>
        <v>10350</v>
      </c>
    </row>
    <row r="102" ht="15">
      <c r="I102" s="2"/>
    </row>
    <row r="103" ht="15">
      <c r="I103" s="257" t="s">
        <v>523</v>
      </c>
    </row>
    <row r="104" ht="15">
      <c r="I104" s="2"/>
    </row>
    <row r="105" ht="15">
      <c r="I105" s="2"/>
    </row>
    <row r="106" ht="15">
      <c r="I106" s="2"/>
    </row>
    <row r="107" ht="15">
      <c r="I107" s="2"/>
    </row>
    <row r="108" ht="15">
      <c r="I108" s="2"/>
    </row>
    <row r="109" ht="15">
      <c r="I109" s="2"/>
    </row>
    <row r="110" ht="15">
      <c r="I110" s="2"/>
    </row>
    <row r="111" ht="15">
      <c r="I111" s="2"/>
    </row>
    <row r="112" ht="15">
      <c r="I112" s="2"/>
    </row>
    <row r="113" ht="15">
      <c r="I113" s="2"/>
    </row>
    <row r="114" ht="15">
      <c r="I114" s="2"/>
    </row>
    <row r="115" ht="15">
      <c r="I115" s="2"/>
    </row>
    <row r="116" ht="15">
      <c r="I116" s="2"/>
    </row>
    <row r="117" ht="15">
      <c r="I117" s="2"/>
    </row>
  </sheetData>
  <sheetProtection/>
  <printOptions/>
  <pageMargins left="0.7" right="0.7" top="0.75" bottom="0.75" header="0.3" footer="0.3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4" max="4" width="11.00390625" style="0" customWidth="1"/>
    <col min="8" max="8" width="14.57421875" style="0" customWidth="1"/>
    <col min="11" max="11" width="10.28125" style="0" customWidth="1"/>
    <col min="13" max="13" width="3.28125" style="0" customWidth="1"/>
    <col min="15" max="15" width="4.140625" style="0" customWidth="1"/>
    <col min="16" max="16" width="10.140625" style="0" bestFit="1" customWidth="1"/>
    <col min="17" max="17" width="1.1484375" style="0" customWidth="1"/>
    <col min="18" max="18" width="11.140625" style="0" customWidth="1"/>
    <col min="20" max="20" width="2.28125" style="0" customWidth="1"/>
  </cols>
  <sheetData>
    <row r="1" ht="15">
      <c r="A1" s="60" t="s">
        <v>552</v>
      </c>
    </row>
    <row r="2" ht="15.75" thickBot="1"/>
    <row r="3" spans="1:20" ht="15">
      <c r="A3" s="3"/>
      <c r="B3" s="4"/>
      <c r="C3" s="5"/>
      <c r="D3" s="5"/>
      <c r="E3" s="3"/>
      <c r="F3" s="4"/>
      <c r="G3" s="4"/>
      <c r="H3" s="4"/>
      <c r="I3" s="6"/>
      <c r="J3" s="4" t="s">
        <v>34</v>
      </c>
      <c r="K3" s="4"/>
      <c r="L3" s="7" t="s">
        <v>3</v>
      </c>
      <c r="M3" s="8"/>
      <c r="N3" s="4" t="s">
        <v>29</v>
      </c>
      <c r="O3" s="4"/>
      <c r="P3" s="68" t="s">
        <v>4</v>
      </c>
      <c r="Q3" s="4"/>
      <c r="R3" s="68" t="s">
        <v>5</v>
      </c>
      <c r="S3" s="3" t="s">
        <v>6</v>
      </c>
      <c r="T3" s="5"/>
    </row>
    <row r="4" spans="1:20" ht="15.75" thickBot="1">
      <c r="A4" s="9" t="s">
        <v>7</v>
      </c>
      <c r="B4" s="10"/>
      <c r="C4" s="11"/>
      <c r="D4" s="11" t="s">
        <v>8</v>
      </c>
      <c r="E4" s="9" t="s">
        <v>9</v>
      </c>
      <c r="F4" s="10"/>
      <c r="G4" s="10"/>
      <c r="H4" s="10"/>
      <c r="I4" s="12" t="s">
        <v>10</v>
      </c>
      <c r="J4" s="10" t="s">
        <v>11</v>
      </c>
      <c r="K4" s="10"/>
      <c r="L4" s="13" t="s">
        <v>12</v>
      </c>
      <c r="M4" s="14"/>
      <c r="N4" s="10"/>
      <c r="O4" s="10"/>
      <c r="P4" s="9"/>
      <c r="Q4" s="10"/>
      <c r="R4" s="69" t="s">
        <v>13</v>
      </c>
      <c r="S4" s="9" t="s">
        <v>14</v>
      </c>
      <c r="T4" s="11"/>
    </row>
    <row r="5" spans="1:20" ht="15">
      <c r="A5" s="148" t="s">
        <v>270</v>
      </c>
      <c r="B5" s="149"/>
      <c r="C5" s="150"/>
      <c r="D5" s="65"/>
      <c r="E5" s="93" t="s">
        <v>273</v>
      </c>
      <c r="F5" s="41"/>
      <c r="G5" s="41"/>
      <c r="H5" s="41"/>
      <c r="I5" s="159"/>
      <c r="J5" s="41"/>
      <c r="K5" s="41"/>
      <c r="L5" s="40"/>
      <c r="M5" s="45"/>
      <c r="N5" s="41"/>
      <c r="O5" s="41"/>
      <c r="P5" s="29"/>
      <c r="Q5" s="45"/>
      <c r="R5" s="97"/>
      <c r="S5" s="40"/>
      <c r="T5" s="45"/>
    </row>
    <row r="6" spans="1:20" ht="15">
      <c r="A6" s="99" t="s">
        <v>271</v>
      </c>
      <c r="B6" s="100"/>
      <c r="C6" s="135"/>
      <c r="D6" s="61"/>
      <c r="E6" s="89" t="s">
        <v>274</v>
      </c>
      <c r="I6" s="160"/>
      <c r="L6" s="29"/>
      <c r="M6" s="36"/>
      <c r="P6" s="29"/>
      <c r="Q6" s="36"/>
      <c r="R6" s="61"/>
      <c r="S6" s="29"/>
      <c r="T6" s="36"/>
    </row>
    <row r="7" spans="1:20" ht="15">
      <c r="A7" s="99"/>
      <c r="B7" s="100"/>
      <c r="C7" s="135"/>
      <c r="D7" s="61"/>
      <c r="E7" s="89" t="s">
        <v>275</v>
      </c>
      <c r="F7" s="30"/>
      <c r="G7" s="30"/>
      <c r="H7" s="30"/>
      <c r="I7" s="160"/>
      <c r="J7" s="32"/>
      <c r="K7" s="30"/>
      <c r="L7" s="70"/>
      <c r="M7" s="36"/>
      <c r="N7" s="32"/>
      <c r="O7" s="30"/>
      <c r="P7" s="213"/>
      <c r="Q7" s="36"/>
      <c r="R7" s="71"/>
      <c r="S7" s="29"/>
      <c r="T7" s="36"/>
    </row>
    <row r="8" spans="1:20" ht="15">
      <c r="A8" s="99"/>
      <c r="B8" s="100"/>
      <c r="C8" s="135"/>
      <c r="D8" s="30"/>
      <c r="E8" s="89" t="s">
        <v>276</v>
      </c>
      <c r="F8" s="30"/>
      <c r="G8" s="30"/>
      <c r="H8" s="30"/>
      <c r="I8" s="61"/>
      <c r="J8" s="30"/>
      <c r="K8" s="30"/>
      <c r="L8" s="29"/>
      <c r="M8" s="36"/>
      <c r="N8" s="30"/>
      <c r="O8" s="30"/>
      <c r="P8" s="29"/>
      <c r="Q8" s="36"/>
      <c r="R8" s="30"/>
      <c r="S8" s="29"/>
      <c r="T8" s="36"/>
    </row>
    <row r="9" spans="1:20" ht="15">
      <c r="A9" s="99"/>
      <c r="B9" s="100"/>
      <c r="C9" s="135"/>
      <c r="D9" s="30"/>
      <c r="E9" s="89" t="s">
        <v>277</v>
      </c>
      <c r="F9" s="30"/>
      <c r="G9" s="30"/>
      <c r="H9" s="30"/>
      <c r="I9" s="76"/>
      <c r="J9" s="32"/>
      <c r="K9" s="30"/>
      <c r="L9" s="70"/>
      <c r="M9" s="36"/>
      <c r="N9" s="32"/>
      <c r="O9" s="30"/>
      <c r="P9" s="70"/>
      <c r="Q9" s="36"/>
      <c r="R9" s="30"/>
      <c r="S9" s="29"/>
      <c r="T9" s="36"/>
    </row>
    <row r="10" spans="1:20" ht="15">
      <c r="A10" s="99"/>
      <c r="B10" s="100"/>
      <c r="C10" s="135"/>
      <c r="D10" s="30"/>
      <c r="E10" s="89" t="s">
        <v>278</v>
      </c>
      <c r="F10" s="30"/>
      <c r="G10" s="30"/>
      <c r="H10" s="30"/>
      <c r="I10" s="61"/>
      <c r="J10" s="30"/>
      <c r="K10" s="30"/>
      <c r="L10" s="29"/>
      <c r="M10" s="36"/>
      <c r="N10" s="30"/>
      <c r="O10" s="30"/>
      <c r="P10" s="29"/>
      <c r="Q10" s="36"/>
      <c r="R10" s="30"/>
      <c r="S10" s="29"/>
      <c r="T10" s="36"/>
    </row>
    <row r="11" spans="1:20" ht="15">
      <c r="A11" s="99"/>
      <c r="B11" s="100"/>
      <c r="C11" s="135"/>
      <c r="D11" s="30"/>
      <c r="E11" s="89" t="s">
        <v>279</v>
      </c>
      <c r="F11" s="30"/>
      <c r="G11" s="30"/>
      <c r="H11" s="30"/>
      <c r="I11" s="61"/>
      <c r="J11" s="30"/>
      <c r="K11" s="30"/>
      <c r="L11" s="29"/>
      <c r="M11" s="36"/>
      <c r="N11" s="30"/>
      <c r="O11" s="30"/>
      <c r="P11" s="29"/>
      <c r="Q11" s="36"/>
      <c r="R11" s="30"/>
      <c r="S11" s="29"/>
      <c r="T11" s="36"/>
    </row>
    <row r="12" spans="1:20" ht="15">
      <c r="A12" s="99"/>
      <c r="B12" s="100"/>
      <c r="C12" s="135"/>
      <c r="E12" s="89" t="s">
        <v>280</v>
      </c>
      <c r="I12" s="61"/>
      <c r="L12" s="29"/>
      <c r="M12" s="36"/>
      <c r="P12" s="29"/>
      <c r="Q12" s="36"/>
      <c r="S12" s="29"/>
      <c r="T12" s="36"/>
    </row>
    <row r="13" spans="1:20" ht="15.75" thickBot="1">
      <c r="A13" s="214"/>
      <c r="B13" s="215"/>
      <c r="C13" s="131" t="s">
        <v>272</v>
      </c>
      <c r="D13" s="86">
        <v>51191962</v>
      </c>
      <c r="E13" s="88" t="s">
        <v>281</v>
      </c>
      <c r="F13" s="81"/>
      <c r="G13" s="81"/>
      <c r="H13" s="81"/>
      <c r="I13" s="128">
        <v>4500</v>
      </c>
      <c r="J13" s="81"/>
      <c r="K13" s="82">
        <v>43243</v>
      </c>
      <c r="L13" s="83">
        <v>43244</v>
      </c>
      <c r="M13" s="84"/>
      <c r="N13" s="82">
        <v>43249</v>
      </c>
      <c r="O13" s="81"/>
      <c r="P13" s="83">
        <v>43449</v>
      </c>
      <c r="Q13" s="84"/>
      <c r="R13" s="82">
        <v>43446</v>
      </c>
      <c r="S13" s="80"/>
      <c r="T13" s="84"/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selection activeCell="A2" sqref="A2"/>
    </sheetView>
  </sheetViews>
  <sheetFormatPr defaultColWidth="9.140625" defaultRowHeight="15"/>
  <cols>
    <col min="4" max="4" width="11.7109375" style="0" customWidth="1"/>
    <col min="8" max="8" width="11.57421875" style="0" customWidth="1"/>
    <col min="16" max="16" width="10.140625" style="0" bestFit="1" customWidth="1"/>
    <col min="17" max="17" width="2.00390625" style="0" customWidth="1"/>
    <col min="18" max="18" width="11.00390625" style="0" customWidth="1"/>
    <col min="20" max="20" width="2.140625" style="0" hidden="1" customWidth="1"/>
  </cols>
  <sheetData>
    <row r="1" ht="15.75" thickBot="1">
      <c r="A1" s="1" t="s">
        <v>553</v>
      </c>
    </row>
    <row r="2" spans="1:20" ht="15">
      <c r="A2" s="3"/>
      <c r="B2" s="4"/>
      <c r="C2" s="5"/>
      <c r="D2" s="5"/>
      <c r="E2" s="3"/>
      <c r="F2" s="4"/>
      <c r="G2" s="4"/>
      <c r="H2" s="4"/>
      <c r="I2" s="6"/>
      <c r="J2" s="4" t="s">
        <v>34</v>
      </c>
      <c r="K2" s="4"/>
      <c r="L2" s="7" t="s">
        <v>3</v>
      </c>
      <c r="M2" s="8"/>
      <c r="N2" s="4" t="s">
        <v>29</v>
      </c>
      <c r="O2" s="4"/>
      <c r="P2" s="68" t="s">
        <v>4</v>
      </c>
      <c r="Q2" s="4"/>
      <c r="R2" s="68" t="s">
        <v>5</v>
      </c>
      <c r="S2" s="68" t="s">
        <v>6</v>
      </c>
      <c r="T2" s="5"/>
    </row>
    <row r="3" spans="1:20" ht="15.75" thickBot="1">
      <c r="A3" s="9" t="s">
        <v>7</v>
      </c>
      <c r="B3" s="10"/>
      <c r="C3" s="11"/>
      <c r="D3" s="11" t="s">
        <v>8</v>
      </c>
      <c r="E3" s="9" t="s">
        <v>9</v>
      </c>
      <c r="F3" s="10"/>
      <c r="G3" s="10"/>
      <c r="H3" s="10"/>
      <c r="I3" s="12" t="s">
        <v>10</v>
      </c>
      <c r="J3" s="10" t="s">
        <v>11</v>
      </c>
      <c r="K3" s="10"/>
      <c r="L3" s="13" t="s">
        <v>12</v>
      </c>
      <c r="M3" s="14"/>
      <c r="N3" s="10"/>
      <c r="O3" s="10"/>
      <c r="P3" s="9"/>
      <c r="Q3" s="10"/>
      <c r="R3" s="69" t="s">
        <v>13</v>
      </c>
      <c r="S3" s="69" t="s">
        <v>460</v>
      </c>
      <c r="T3" s="11"/>
    </row>
    <row r="4" spans="1:20" ht="15">
      <c r="A4" s="148" t="s">
        <v>410</v>
      </c>
      <c r="B4" s="149"/>
      <c r="C4" s="150"/>
      <c r="D4" s="65"/>
      <c r="E4" s="93" t="s">
        <v>413</v>
      </c>
      <c r="F4" s="41"/>
      <c r="G4" s="41"/>
      <c r="H4" s="41"/>
      <c r="I4" s="159"/>
      <c r="J4" s="41"/>
      <c r="K4" s="41"/>
      <c r="L4" s="40"/>
      <c r="M4" s="45"/>
      <c r="N4" s="41"/>
      <c r="O4" s="41"/>
      <c r="P4" s="29"/>
      <c r="Q4" s="45"/>
      <c r="R4" s="97"/>
      <c r="S4" s="97"/>
      <c r="T4" s="45"/>
    </row>
    <row r="5" spans="1:20" ht="15">
      <c r="A5" s="99" t="s">
        <v>411</v>
      </c>
      <c r="B5" s="100"/>
      <c r="C5" s="135"/>
      <c r="D5" s="61"/>
      <c r="E5" s="89" t="s">
        <v>414</v>
      </c>
      <c r="I5" s="160"/>
      <c r="L5" s="29"/>
      <c r="M5" s="36"/>
      <c r="P5" s="29"/>
      <c r="Q5" s="36"/>
      <c r="R5" s="61"/>
      <c r="S5" s="61"/>
      <c r="T5" s="36"/>
    </row>
    <row r="6" spans="1:20" ht="15">
      <c r="A6" s="99" t="s">
        <v>19</v>
      </c>
      <c r="B6" s="100"/>
      <c r="C6" s="135"/>
      <c r="D6" s="61"/>
      <c r="E6" s="89" t="s">
        <v>415</v>
      </c>
      <c r="F6" s="30"/>
      <c r="G6" s="30"/>
      <c r="H6" s="30"/>
      <c r="I6" s="160"/>
      <c r="J6" s="32"/>
      <c r="K6" s="30"/>
      <c r="L6" s="70"/>
      <c r="M6" s="36"/>
      <c r="N6" s="32"/>
      <c r="O6" s="30"/>
      <c r="P6" s="213"/>
      <c r="Q6" s="36"/>
      <c r="R6" s="71"/>
      <c r="S6" s="61"/>
      <c r="T6" s="36"/>
    </row>
    <row r="7" spans="1:20" ht="15">
      <c r="A7" s="99"/>
      <c r="B7" s="100"/>
      <c r="C7" s="135"/>
      <c r="D7" s="30"/>
      <c r="E7" s="89" t="s">
        <v>416</v>
      </c>
      <c r="F7" s="30"/>
      <c r="G7" s="30"/>
      <c r="H7" s="30"/>
      <c r="I7" s="61"/>
      <c r="J7" s="30"/>
      <c r="K7" s="30"/>
      <c r="L7" s="29"/>
      <c r="M7" s="36"/>
      <c r="N7" s="30"/>
      <c r="O7" s="30"/>
      <c r="P7" s="29"/>
      <c r="Q7" s="36"/>
      <c r="R7" s="30"/>
      <c r="S7" s="61"/>
      <c r="T7" s="36"/>
    </row>
    <row r="8" spans="1:20" ht="15">
      <c r="A8" s="99"/>
      <c r="B8" s="100"/>
      <c r="C8" s="135"/>
      <c r="D8" s="30"/>
      <c r="E8" s="89" t="s">
        <v>417</v>
      </c>
      <c r="F8" s="30"/>
      <c r="G8" s="30"/>
      <c r="H8" s="30"/>
      <c r="I8" s="76"/>
      <c r="J8" s="32"/>
      <c r="K8" s="30"/>
      <c r="L8" s="70"/>
      <c r="M8" s="36"/>
      <c r="N8" s="32"/>
      <c r="O8" s="30"/>
      <c r="P8" s="70"/>
      <c r="Q8" s="36"/>
      <c r="R8" s="30"/>
      <c r="S8" s="61"/>
      <c r="T8" s="36"/>
    </row>
    <row r="9" spans="1:20" ht="15">
      <c r="A9" s="99"/>
      <c r="B9" s="100"/>
      <c r="C9" s="135"/>
      <c r="D9" s="30"/>
      <c r="E9" s="89" t="s">
        <v>418</v>
      </c>
      <c r="F9" s="30"/>
      <c r="G9" s="30"/>
      <c r="H9" s="30"/>
      <c r="I9" s="61"/>
      <c r="J9" s="30"/>
      <c r="K9" s="30"/>
      <c r="L9" s="29"/>
      <c r="M9" s="36"/>
      <c r="N9" s="30"/>
      <c r="O9" s="30"/>
      <c r="P9" s="29"/>
      <c r="Q9" s="36"/>
      <c r="R9" s="30"/>
      <c r="S9" s="61"/>
      <c r="T9" s="36"/>
    </row>
    <row r="10" spans="1:20" ht="15">
      <c r="A10" s="99"/>
      <c r="B10" s="100"/>
      <c r="C10" s="135"/>
      <c r="D10" s="30"/>
      <c r="E10" s="89" t="s">
        <v>419</v>
      </c>
      <c r="F10" s="30"/>
      <c r="G10" s="30"/>
      <c r="H10" s="30"/>
      <c r="I10" s="61"/>
      <c r="J10" s="30"/>
      <c r="K10" s="30"/>
      <c r="L10" s="29"/>
      <c r="M10" s="36"/>
      <c r="N10" s="30"/>
      <c r="O10" s="30"/>
      <c r="P10" s="29"/>
      <c r="Q10" s="36"/>
      <c r="R10" s="30"/>
      <c r="S10" s="61"/>
      <c r="T10" s="36"/>
    </row>
    <row r="11" spans="1:20" ht="15">
      <c r="A11" s="99"/>
      <c r="B11" s="100"/>
      <c r="C11" s="135"/>
      <c r="E11" s="89" t="s">
        <v>420</v>
      </c>
      <c r="I11" s="61"/>
      <c r="L11" s="29"/>
      <c r="M11" s="36"/>
      <c r="P11" s="29"/>
      <c r="Q11" s="36"/>
      <c r="S11" s="61"/>
      <c r="T11" s="36"/>
    </row>
    <row r="12" spans="1:20" ht="15.75" thickBot="1">
      <c r="A12" s="214"/>
      <c r="B12" s="215"/>
      <c r="C12" s="131"/>
      <c r="D12" s="229" t="s">
        <v>412</v>
      </c>
      <c r="E12" s="88"/>
      <c r="F12" s="81"/>
      <c r="G12" s="81"/>
      <c r="H12" s="81"/>
      <c r="I12" s="128">
        <v>4800</v>
      </c>
      <c r="J12" s="82">
        <v>43283</v>
      </c>
      <c r="K12" s="82"/>
      <c r="L12" s="83">
        <v>43284</v>
      </c>
      <c r="M12" s="84"/>
      <c r="N12" s="82">
        <v>43290</v>
      </c>
      <c r="O12" s="81"/>
      <c r="P12" s="83">
        <v>43449</v>
      </c>
      <c r="Q12" s="84"/>
      <c r="R12" s="82">
        <v>43448</v>
      </c>
      <c r="S12" s="86"/>
      <c r="T12" s="84"/>
    </row>
    <row r="13" spans="1:20" ht="15">
      <c r="A13" s="148" t="s">
        <v>421</v>
      </c>
      <c r="B13" s="149"/>
      <c r="C13" s="150"/>
      <c r="D13" s="65"/>
      <c r="E13" s="93" t="s">
        <v>423</v>
      </c>
      <c r="F13" s="41"/>
      <c r="G13" s="41"/>
      <c r="H13" s="41"/>
      <c r="I13" s="159"/>
      <c r="J13" s="41"/>
      <c r="K13" s="41"/>
      <c r="L13" s="40"/>
      <c r="M13" s="45"/>
      <c r="N13" s="41"/>
      <c r="O13" s="41"/>
      <c r="P13" s="29"/>
      <c r="Q13" s="45"/>
      <c r="R13" s="97"/>
      <c r="S13" s="97"/>
      <c r="T13" s="45"/>
    </row>
    <row r="14" spans="1:20" ht="15">
      <c r="A14" s="99"/>
      <c r="B14" s="100"/>
      <c r="C14" s="135"/>
      <c r="D14" s="61"/>
      <c r="E14" s="89" t="s">
        <v>424</v>
      </c>
      <c r="I14" s="160"/>
      <c r="L14" s="29"/>
      <c r="M14" s="36"/>
      <c r="P14" s="29"/>
      <c r="Q14" s="36"/>
      <c r="R14" s="61"/>
      <c r="S14" s="61"/>
      <c r="T14" s="36"/>
    </row>
    <row r="15" spans="1:20" ht="15">
      <c r="A15" s="99"/>
      <c r="B15" s="100"/>
      <c r="C15" s="135"/>
      <c r="D15" s="61"/>
      <c r="E15" s="89" t="s">
        <v>425</v>
      </c>
      <c r="F15" s="30"/>
      <c r="G15" s="30"/>
      <c r="H15" s="30"/>
      <c r="I15" s="160"/>
      <c r="J15" s="32"/>
      <c r="K15" s="30"/>
      <c r="L15" s="70"/>
      <c r="M15" s="36"/>
      <c r="N15" s="32"/>
      <c r="O15" s="30"/>
      <c r="P15" s="213"/>
      <c r="Q15" s="36"/>
      <c r="R15" s="71"/>
      <c r="S15" s="61"/>
      <c r="T15" s="36"/>
    </row>
    <row r="16" spans="1:20" ht="15">
      <c r="A16" s="99"/>
      <c r="B16" s="100"/>
      <c r="C16" s="135"/>
      <c r="D16" s="30"/>
      <c r="E16" s="89" t="s">
        <v>426</v>
      </c>
      <c r="F16" s="30"/>
      <c r="G16" s="30"/>
      <c r="H16" s="30"/>
      <c r="I16" s="61"/>
      <c r="J16" s="30"/>
      <c r="K16" s="30"/>
      <c r="L16" s="29"/>
      <c r="M16" s="36"/>
      <c r="N16" s="30"/>
      <c r="O16" s="30"/>
      <c r="P16" s="29"/>
      <c r="Q16" s="36"/>
      <c r="R16" s="30"/>
      <c r="S16" s="61"/>
      <c r="T16" s="36"/>
    </row>
    <row r="17" spans="1:20" ht="15">
      <c r="A17" s="99"/>
      <c r="B17" s="100"/>
      <c r="C17" s="135"/>
      <c r="D17" s="30"/>
      <c r="E17" s="89" t="s">
        <v>427</v>
      </c>
      <c r="F17" s="30"/>
      <c r="G17" s="30"/>
      <c r="H17" s="30"/>
      <c r="I17" s="76"/>
      <c r="J17" s="32"/>
      <c r="K17" s="30"/>
      <c r="L17" s="70"/>
      <c r="M17" s="36"/>
      <c r="N17" s="32"/>
      <c r="O17" s="30"/>
      <c r="P17" s="70"/>
      <c r="Q17" s="36"/>
      <c r="R17" s="30"/>
      <c r="S17" s="61"/>
      <c r="T17" s="36"/>
    </row>
    <row r="18" spans="1:20" ht="15">
      <c r="A18" s="99"/>
      <c r="B18" s="100"/>
      <c r="C18" s="135"/>
      <c r="D18" s="30"/>
      <c r="E18" s="89" t="s">
        <v>428</v>
      </c>
      <c r="F18" s="30"/>
      <c r="G18" s="30"/>
      <c r="H18" s="30"/>
      <c r="I18" s="61"/>
      <c r="J18" s="30"/>
      <c r="K18" s="30"/>
      <c r="L18" s="29"/>
      <c r="M18" s="36"/>
      <c r="N18" s="30"/>
      <c r="O18" s="30"/>
      <c r="P18" s="29"/>
      <c r="Q18" s="36"/>
      <c r="R18" s="30"/>
      <c r="S18" s="61"/>
      <c r="T18" s="36"/>
    </row>
    <row r="19" spans="1:20" ht="15">
      <c r="A19" s="99"/>
      <c r="B19" s="100"/>
      <c r="C19" s="135"/>
      <c r="D19" s="30"/>
      <c r="E19" s="89" t="s">
        <v>429</v>
      </c>
      <c r="F19" s="30"/>
      <c r="G19" s="30"/>
      <c r="H19" s="30"/>
      <c r="I19" s="61"/>
      <c r="J19" s="30"/>
      <c r="K19" s="30"/>
      <c r="L19" s="29"/>
      <c r="M19" s="36"/>
      <c r="N19" s="30"/>
      <c r="O19" s="30"/>
      <c r="P19" s="29"/>
      <c r="Q19" s="36"/>
      <c r="R19" s="30"/>
      <c r="S19" s="61"/>
      <c r="T19" s="36"/>
    </row>
    <row r="20" spans="1:20" ht="15">
      <c r="A20" s="99"/>
      <c r="B20" s="100"/>
      <c r="C20" s="135"/>
      <c r="E20" s="89" t="s">
        <v>430</v>
      </c>
      <c r="I20" s="61"/>
      <c r="L20" s="29"/>
      <c r="M20" s="36"/>
      <c r="P20" s="29"/>
      <c r="Q20" s="36"/>
      <c r="S20" s="61"/>
      <c r="T20" s="36"/>
    </row>
    <row r="21" spans="1:20" ht="15.75" thickBot="1">
      <c r="A21" s="214"/>
      <c r="B21" s="215"/>
      <c r="C21" s="131"/>
      <c r="D21" s="229" t="s">
        <v>422</v>
      </c>
      <c r="E21" s="88"/>
      <c r="F21" s="81"/>
      <c r="G21" s="81"/>
      <c r="H21" s="81"/>
      <c r="I21" s="128">
        <v>5000</v>
      </c>
      <c r="J21" s="82">
        <v>43284</v>
      </c>
      <c r="K21" s="82"/>
      <c r="L21" s="83">
        <v>43285</v>
      </c>
      <c r="M21" s="84"/>
      <c r="N21" s="82">
        <v>43290</v>
      </c>
      <c r="O21" s="81"/>
      <c r="P21" s="83">
        <v>43449</v>
      </c>
      <c r="Q21" s="84"/>
      <c r="R21" s="82">
        <v>43448</v>
      </c>
      <c r="S21" s="86"/>
      <c r="T21" s="84"/>
    </row>
    <row r="22" spans="1:20" ht="15">
      <c r="A22" s="148" t="s">
        <v>431</v>
      </c>
      <c r="B22" s="149"/>
      <c r="C22" s="150"/>
      <c r="D22" s="65"/>
      <c r="E22" s="93" t="s">
        <v>433</v>
      </c>
      <c r="F22" s="41"/>
      <c r="G22" s="41"/>
      <c r="H22" s="41"/>
      <c r="I22" s="159"/>
      <c r="J22" s="41"/>
      <c r="K22" s="41"/>
      <c r="L22" s="40"/>
      <c r="M22" s="45"/>
      <c r="N22" s="41"/>
      <c r="O22" s="41"/>
      <c r="P22" s="29"/>
      <c r="Q22" s="45"/>
      <c r="R22" s="97"/>
      <c r="S22" s="97"/>
      <c r="T22" s="45"/>
    </row>
    <row r="23" spans="1:20" ht="15">
      <c r="A23" s="99"/>
      <c r="B23" s="100"/>
      <c r="C23" s="135"/>
      <c r="D23" s="61"/>
      <c r="E23" s="89" t="s">
        <v>434</v>
      </c>
      <c r="I23" s="160"/>
      <c r="L23" s="29"/>
      <c r="M23" s="36"/>
      <c r="P23" s="29"/>
      <c r="Q23" s="36"/>
      <c r="R23" s="61"/>
      <c r="S23" s="61"/>
      <c r="T23" s="36"/>
    </row>
    <row r="24" spans="1:20" ht="15">
      <c r="A24" s="99"/>
      <c r="B24" s="100"/>
      <c r="C24" s="135"/>
      <c r="D24" s="61"/>
      <c r="E24" s="89" t="s">
        <v>435</v>
      </c>
      <c r="F24" s="30"/>
      <c r="G24" s="30"/>
      <c r="H24" s="30"/>
      <c r="I24" s="160"/>
      <c r="J24" s="32"/>
      <c r="K24" s="30"/>
      <c r="L24" s="70"/>
      <c r="M24" s="36"/>
      <c r="N24" s="32"/>
      <c r="O24" s="30"/>
      <c r="P24" s="213"/>
      <c r="Q24" s="36"/>
      <c r="R24" s="71"/>
      <c r="S24" s="61"/>
      <c r="T24" s="36"/>
    </row>
    <row r="25" spans="1:20" ht="15">
      <c r="A25" s="99"/>
      <c r="B25" s="100"/>
      <c r="C25" s="135"/>
      <c r="D25" s="30"/>
      <c r="E25" s="89" t="s">
        <v>436</v>
      </c>
      <c r="F25" s="30"/>
      <c r="G25" s="30"/>
      <c r="H25" s="30"/>
      <c r="I25" s="61"/>
      <c r="J25" s="30"/>
      <c r="K25" s="30"/>
      <c r="L25" s="29"/>
      <c r="M25" s="36"/>
      <c r="N25" s="30"/>
      <c r="O25" s="30"/>
      <c r="P25" s="29"/>
      <c r="Q25" s="36"/>
      <c r="R25" s="30"/>
      <c r="S25" s="61"/>
      <c r="T25" s="36"/>
    </row>
    <row r="26" spans="1:20" ht="15">
      <c r="A26" s="99"/>
      <c r="B26" s="100"/>
      <c r="C26" s="135"/>
      <c r="D26" s="30"/>
      <c r="E26" s="89" t="s">
        <v>437</v>
      </c>
      <c r="F26" s="30"/>
      <c r="G26" s="30"/>
      <c r="H26" s="30"/>
      <c r="I26" s="76"/>
      <c r="J26" s="32"/>
      <c r="K26" s="30"/>
      <c r="L26" s="70"/>
      <c r="M26" s="36"/>
      <c r="N26" s="32"/>
      <c r="O26" s="30"/>
      <c r="P26" s="70"/>
      <c r="Q26" s="36"/>
      <c r="R26" s="30"/>
      <c r="S26" s="61"/>
      <c r="T26" s="36"/>
    </row>
    <row r="27" spans="1:20" ht="15">
      <c r="A27" s="99"/>
      <c r="B27" s="100"/>
      <c r="C27" s="135"/>
      <c r="D27" s="30"/>
      <c r="E27" s="89" t="s">
        <v>438</v>
      </c>
      <c r="F27" s="30"/>
      <c r="G27" s="30"/>
      <c r="H27" s="30"/>
      <c r="I27" s="61"/>
      <c r="J27" s="30"/>
      <c r="K27" s="30"/>
      <c r="L27" s="29"/>
      <c r="M27" s="36"/>
      <c r="N27" s="30"/>
      <c r="O27" s="30"/>
      <c r="P27" s="29"/>
      <c r="Q27" s="36"/>
      <c r="R27" s="30"/>
      <c r="S27" s="61"/>
      <c r="T27" s="36"/>
    </row>
    <row r="28" spans="1:20" ht="15">
      <c r="A28" s="99"/>
      <c r="B28" s="100"/>
      <c r="C28" s="135"/>
      <c r="D28" s="30"/>
      <c r="E28" s="89" t="s">
        <v>439</v>
      </c>
      <c r="F28" s="30"/>
      <c r="G28" s="30"/>
      <c r="H28" s="30"/>
      <c r="I28" s="61"/>
      <c r="J28" s="30"/>
      <c r="K28" s="30"/>
      <c r="L28" s="29"/>
      <c r="M28" s="36"/>
      <c r="N28" s="30"/>
      <c r="O28" s="30"/>
      <c r="P28" s="29"/>
      <c r="Q28" s="36"/>
      <c r="R28" s="30"/>
      <c r="S28" s="61"/>
      <c r="T28" s="36"/>
    </row>
    <row r="29" spans="1:20" ht="15">
      <c r="A29" s="99"/>
      <c r="B29" s="100"/>
      <c r="C29" s="135"/>
      <c r="E29" s="89"/>
      <c r="I29" s="61"/>
      <c r="L29" s="29"/>
      <c r="M29" s="36"/>
      <c r="P29" s="29"/>
      <c r="Q29" s="36"/>
      <c r="S29" s="61"/>
      <c r="T29" s="36"/>
    </row>
    <row r="30" spans="1:20" ht="15.75" thickBot="1">
      <c r="A30" s="214"/>
      <c r="B30" s="215"/>
      <c r="C30" s="131"/>
      <c r="D30" s="229" t="s">
        <v>432</v>
      </c>
      <c r="E30" s="88"/>
      <c r="F30" s="81"/>
      <c r="G30" s="81"/>
      <c r="H30" s="81"/>
      <c r="I30" s="128">
        <v>4950</v>
      </c>
      <c r="J30" s="82">
        <v>43276</v>
      </c>
      <c r="K30" s="82"/>
      <c r="L30" s="83">
        <v>43279</v>
      </c>
      <c r="M30" s="84"/>
      <c r="N30" s="82">
        <v>43283</v>
      </c>
      <c r="O30" s="81"/>
      <c r="P30" s="83">
        <v>43449</v>
      </c>
      <c r="Q30" s="84"/>
      <c r="R30" s="82">
        <v>43448</v>
      </c>
      <c r="S30" s="86"/>
      <c r="T30" s="84"/>
    </row>
    <row r="31" spans="1:20" ht="15">
      <c r="A31" s="148" t="s">
        <v>440</v>
      </c>
      <c r="B31" s="149"/>
      <c r="C31" s="150"/>
      <c r="D31" s="65"/>
      <c r="E31" s="93" t="s">
        <v>433</v>
      </c>
      <c r="F31" s="41"/>
      <c r="G31" s="41"/>
      <c r="H31" s="41"/>
      <c r="I31" s="159"/>
      <c r="J31" s="41"/>
      <c r="K31" s="41"/>
      <c r="L31" s="40"/>
      <c r="M31" s="45"/>
      <c r="N31" s="41"/>
      <c r="O31" s="41"/>
      <c r="P31" s="29"/>
      <c r="Q31" s="45"/>
      <c r="R31" s="97"/>
      <c r="S31" s="97"/>
      <c r="T31" s="45"/>
    </row>
    <row r="32" spans="1:20" ht="15">
      <c r="A32" s="99"/>
      <c r="B32" s="100"/>
      <c r="C32" s="135"/>
      <c r="D32" s="61"/>
      <c r="E32" s="89" t="s">
        <v>442</v>
      </c>
      <c r="I32" s="160"/>
      <c r="L32" s="29"/>
      <c r="M32" s="36"/>
      <c r="P32" s="29"/>
      <c r="Q32" s="36"/>
      <c r="R32" s="61"/>
      <c r="S32" s="61"/>
      <c r="T32" s="36"/>
    </row>
    <row r="33" spans="1:20" ht="15">
      <c r="A33" s="99"/>
      <c r="B33" s="100"/>
      <c r="C33" s="135"/>
      <c r="D33" s="61"/>
      <c r="E33" s="89" t="s">
        <v>443</v>
      </c>
      <c r="F33" s="30"/>
      <c r="G33" s="30"/>
      <c r="H33" s="30"/>
      <c r="I33" s="160"/>
      <c r="J33" s="32"/>
      <c r="K33" s="30"/>
      <c r="L33" s="70"/>
      <c r="M33" s="36"/>
      <c r="N33" s="32"/>
      <c r="O33" s="30"/>
      <c r="P33" s="213"/>
      <c r="Q33" s="36"/>
      <c r="R33" s="71"/>
      <c r="S33" s="61"/>
      <c r="T33" s="36"/>
    </row>
    <row r="34" spans="1:20" ht="15">
      <c r="A34" s="99"/>
      <c r="B34" s="100"/>
      <c r="C34" s="135"/>
      <c r="D34" s="30"/>
      <c r="E34" s="89" t="s">
        <v>444</v>
      </c>
      <c r="F34" s="30"/>
      <c r="G34" s="30"/>
      <c r="H34" s="30"/>
      <c r="I34" s="61"/>
      <c r="J34" s="30"/>
      <c r="K34" s="30"/>
      <c r="L34" s="29"/>
      <c r="M34" s="36"/>
      <c r="N34" s="30"/>
      <c r="O34" s="30"/>
      <c r="P34" s="29"/>
      <c r="Q34" s="36"/>
      <c r="R34" s="30"/>
      <c r="S34" s="61"/>
      <c r="T34" s="36"/>
    </row>
    <row r="35" spans="1:20" ht="15">
      <c r="A35" s="99"/>
      <c r="B35" s="100"/>
      <c r="C35" s="135"/>
      <c r="D35" s="30"/>
      <c r="E35" s="89" t="s">
        <v>445</v>
      </c>
      <c r="F35" s="30"/>
      <c r="G35" s="30"/>
      <c r="H35" s="30"/>
      <c r="I35" s="76"/>
      <c r="J35" s="32"/>
      <c r="K35" s="30"/>
      <c r="L35" s="70"/>
      <c r="M35" s="36"/>
      <c r="N35" s="32"/>
      <c r="O35" s="30"/>
      <c r="P35" s="70"/>
      <c r="Q35" s="36"/>
      <c r="R35" s="30"/>
      <c r="S35" s="61"/>
      <c r="T35" s="36"/>
    </row>
    <row r="36" spans="1:20" ht="15.75" thickBot="1">
      <c r="A36" s="99"/>
      <c r="B36" s="100"/>
      <c r="C36" s="135"/>
      <c r="D36" s="230" t="s">
        <v>441</v>
      </c>
      <c r="E36" s="89" t="s">
        <v>446</v>
      </c>
      <c r="F36" s="30"/>
      <c r="G36" s="30"/>
      <c r="H36" s="30"/>
      <c r="I36" s="76">
        <v>3100</v>
      </c>
      <c r="J36" s="32">
        <v>43283</v>
      </c>
      <c r="K36" s="32"/>
      <c r="L36" s="70">
        <v>43285</v>
      </c>
      <c r="M36" s="36"/>
      <c r="N36" s="32">
        <v>43297</v>
      </c>
      <c r="O36" s="30"/>
      <c r="P36" s="70">
        <v>43449</v>
      </c>
      <c r="Q36" s="36"/>
      <c r="R36" s="32">
        <v>43445</v>
      </c>
      <c r="S36" s="61"/>
      <c r="T36" s="36"/>
    </row>
    <row r="37" spans="1:20" ht="15">
      <c r="A37" s="132" t="s">
        <v>447</v>
      </c>
      <c r="B37" s="133"/>
      <c r="C37" s="134"/>
      <c r="D37" s="20"/>
      <c r="E37" s="93" t="s">
        <v>433</v>
      </c>
      <c r="F37" s="20"/>
      <c r="G37" s="20"/>
      <c r="H37" s="20"/>
      <c r="I37" s="75"/>
      <c r="J37" s="20"/>
      <c r="K37" s="20"/>
      <c r="L37" s="19"/>
      <c r="M37" s="24"/>
      <c r="N37" s="20"/>
      <c r="O37" s="20"/>
      <c r="P37" s="19"/>
      <c r="Q37" s="24"/>
      <c r="R37" s="20"/>
      <c r="S37" s="75"/>
      <c r="T37" s="24"/>
    </row>
    <row r="38" spans="1:20" ht="15">
      <c r="A38" s="99"/>
      <c r="B38" s="100"/>
      <c r="C38" s="135"/>
      <c r="E38" s="89" t="s">
        <v>448</v>
      </c>
      <c r="I38" s="61"/>
      <c r="L38" s="29"/>
      <c r="M38" s="36"/>
      <c r="P38" s="29"/>
      <c r="Q38" s="36"/>
      <c r="S38" s="61"/>
      <c r="T38" s="36"/>
    </row>
    <row r="39" spans="1:20" ht="15">
      <c r="A39" s="99"/>
      <c r="B39" s="100"/>
      <c r="C39" s="135"/>
      <c r="D39" s="230"/>
      <c r="E39" s="89" t="s">
        <v>449</v>
      </c>
      <c r="F39" s="30"/>
      <c r="G39" s="30"/>
      <c r="H39" s="30"/>
      <c r="I39" s="76"/>
      <c r="J39" s="32"/>
      <c r="K39" s="32"/>
      <c r="L39" s="70"/>
      <c r="M39" s="36"/>
      <c r="N39" s="32"/>
      <c r="O39" s="30"/>
      <c r="P39" s="70"/>
      <c r="Q39" s="36"/>
      <c r="R39" s="30"/>
      <c r="S39" s="61"/>
      <c r="T39" s="36"/>
    </row>
    <row r="40" spans="1:20" ht="15">
      <c r="A40" s="99"/>
      <c r="B40" s="100"/>
      <c r="C40" s="135"/>
      <c r="E40" s="89" t="s">
        <v>450</v>
      </c>
      <c r="I40" s="61"/>
      <c r="L40" s="29"/>
      <c r="M40" s="36"/>
      <c r="P40" s="29"/>
      <c r="Q40" s="36"/>
      <c r="S40" s="61"/>
      <c r="T40" s="36"/>
    </row>
    <row r="41" spans="1:20" ht="15">
      <c r="A41" s="99"/>
      <c r="B41" s="100"/>
      <c r="C41" s="135"/>
      <c r="E41" s="89" t="s">
        <v>451</v>
      </c>
      <c r="I41" s="61"/>
      <c r="L41" s="29"/>
      <c r="M41" s="36"/>
      <c r="P41" s="29"/>
      <c r="Q41" s="36"/>
      <c r="S41" s="61"/>
      <c r="T41" s="36"/>
    </row>
    <row r="42" spans="1:20" ht="15">
      <c r="A42" s="99"/>
      <c r="B42" s="100"/>
      <c r="C42" s="135"/>
      <c r="E42" s="89" t="s">
        <v>452</v>
      </c>
      <c r="I42" s="61"/>
      <c r="L42" s="29"/>
      <c r="M42" s="36"/>
      <c r="P42" s="29"/>
      <c r="Q42" s="36"/>
      <c r="S42" s="61"/>
      <c r="T42" s="36"/>
    </row>
    <row r="43" spans="1:20" ht="15.75" thickBot="1">
      <c r="A43" s="214"/>
      <c r="B43" s="215"/>
      <c r="C43" s="131"/>
      <c r="D43" s="81">
        <v>36347574</v>
      </c>
      <c r="E43" s="88" t="s">
        <v>453</v>
      </c>
      <c r="F43" s="81"/>
      <c r="G43" s="81"/>
      <c r="H43" s="81"/>
      <c r="I43" s="86">
        <v>5000</v>
      </c>
      <c r="J43" s="81"/>
      <c r="K43" s="81"/>
      <c r="L43" s="83">
        <v>43286</v>
      </c>
      <c r="M43" s="84"/>
      <c r="N43" s="82">
        <v>43293</v>
      </c>
      <c r="O43" s="81"/>
      <c r="P43" s="83">
        <v>43435</v>
      </c>
      <c r="Q43" s="84"/>
      <c r="R43" s="82">
        <v>43434</v>
      </c>
      <c r="S43" s="86"/>
      <c r="T43" s="84"/>
    </row>
    <row r="44" spans="1:20" ht="15">
      <c r="A44" s="132" t="s">
        <v>101</v>
      </c>
      <c r="B44" s="133"/>
      <c r="C44" s="134"/>
      <c r="D44" s="20"/>
      <c r="E44" s="93" t="s">
        <v>433</v>
      </c>
      <c r="F44" s="20"/>
      <c r="G44" s="20"/>
      <c r="H44" s="20"/>
      <c r="I44" s="75"/>
      <c r="J44" s="20"/>
      <c r="K44" s="20"/>
      <c r="L44" s="19"/>
      <c r="M44" s="24"/>
      <c r="N44" s="20"/>
      <c r="O44" s="20"/>
      <c r="P44" s="19"/>
      <c r="Q44" s="24"/>
      <c r="R44" s="20"/>
      <c r="S44" s="75"/>
      <c r="T44" s="24"/>
    </row>
    <row r="45" spans="1:20" ht="15">
      <c r="A45" s="99" t="s">
        <v>454</v>
      </c>
      <c r="B45" s="100"/>
      <c r="C45" s="135"/>
      <c r="E45" s="89" t="s">
        <v>455</v>
      </c>
      <c r="I45" s="61"/>
      <c r="L45" s="29"/>
      <c r="M45" s="36"/>
      <c r="P45" s="29"/>
      <c r="Q45" s="36"/>
      <c r="S45" s="61"/>
      <c r="T45" s="36"/>
    </row>
    <row r="46" spans="1:20" ht="15">
      <c r="A46" s="99"/>
      <c r="B46" s="100"/>
      <c r="C46" s="135"/>
      <c r="D46" s="230"/>
      <c r="E46" s="89" t="s">
        <v>456</v>
      </c>
      <c r="F46" s="30"/>
      <c r="G46" s="30"/>
      <c r="H46" s="30"/>
      <c r="I46" s="76"/>
      <c r="J46" s="32"/>
      <c r="K46" s="32"/>
      <c r="L46" s="70"/>
      <c r="M46" s="36"/>
      <c r="N46" s="32"/>
      <c r="O46" s="30"/>
      <c r="P46" s="70"/>
      <c r="Q46" s="36"/>
      <c r="R46" s="30"/>
      <c r="S46" s="61"/>
      <c r="T46" s="36"/>
    </row>
    <row r="47" spans="1:20" ht="15">
      <c r="A47" s="99"/>
      <c r="B47" s="100"/>
      <c r="C47" s="135"/>
      <c r="E47" s="89" t="s">
        <v>457</v>
      </c>
      <c r="I47" s="61"/>
      <c r="L47" s="29"/>
      <c r="M47" s="36"/>
      <c r="P47" s="29"/>
      <c r="Q47" s="36"/>
      <c r="S47" s="61"/>
      <c r="T47" s="36"/>
    </row>
    <row r="48" spans="1:20" ht="15">
      <c r="A48" s="99"/>
      <c r="B48" s="100"/>
      <c r="C48" s="135"/>
      <c r="E48" s="89" t="s">
        <v>458</v>
      </c>
      <c r="I48" s="61"/>
      <c r="L48" s="29"/>
      <c r="M48" s="36"/>
      <c r="P48" s="29"/>
      <c r="Q48" s="36"/>
      <c r="S48" s="61"/>
      <c r="T48" s="36"/>
    </row>
    <row r="49" spans="1:20" ht="15">
      <c r="A49" s="99"/>
      <c r="B49" s="100"/>
      <c r="C49" s="135"/>
      <c r="E49" s="89" t="s">
        <v>459</v>
      </c>
      <c r="I49" s="61"/>
      <c r="L49" s="29"/>
      <c r="M49" s="36"/>
      <c r="P49" s="29"/>
      <c r="Q49" s="36"/>
      <c r="S49" s="61"/>
      <c r="T49" s="36"/>
    </row>
    <row r="50" spans="1:20" ht="15.75" thickBot="1">
      <c r="A50" s="214"/>
      <c r="B50" s="215"/>
      <c r="C50" s="131"/>
      <c r="D50" s="81">
        <v>42373093</v>
      </c>
      <c r="E50" s="88"/>
      <c r="F50" s="81"/>
      <c r="G50" s="81"/>
      <c r="H50" s="81"/>
      <c r="I50" s="86">
        <v>5000</v>
      </c>
      <c r="J50" s="82">
        <v>43280</v>
      </c>
      <c r="K50" s="81"/>
      <c r="L50" s="83">
        <v>43284</v>
      </c>
      <c r="M50" s="84"/>
      <c r="N50" s="82">
        <v>43291</v>
      </c>
      <c r="O50" s="81"/>
      <c r="P50" s="83">
        <v>43449</v>
      </c>
      <c r="Q50" s="84"/>
      <c r="R50" s="82">
        <v>43447</v>
      </c>
      <c r="S50" s="86"/>
      <c r="T50" s="84"/>
    </row>
    <row r="51" ht="15">
      <c r="I51" s="114">
        <f>SUM(I5:I50)</f>
        <v>27850</v>
      </c>
    </row>
  </sheetData>
  <sheetProtection/>
  <printOptions/>
  <pageMargins left="0.7" right="0.7" top="0.75" bottom="0.75" header="0.3" footer="0.3"/>
  <pageSetup horizontalDpi="600" verticalDpi="6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1"/>
  <sheetViews>
    <sheetView zoomScalePageLayoutView="0" workbookViewId="0" topLeftCell="A1">
      <selection activeCell="A2" sqref="A2"/>
    </sheetView>
  </sheetViews>
  <sheetFormatPr defaultColWidth="9.140625" defaultRowHeight="15"/>
  <cols>
    <col min="4" max="4" width="10.00390625" style="0" bestFit="1" customWidth="1"/>
    <col min="8" max="8" width="25.421875" style="0" customWidth="1"/>
    <col min="9" max="9" width="9.140625" style="113" customWidth="1"/>
    <col min="10" max="10" width="10.140625" style="0" bestFit="1" customWidth="1"/>
    <col min="11" max="11" width="3.00390625" style="0" customWidth="1"/>
    <col min="12" max="12" width="10.140625" style="0" bestFit="1" customWidth="1"/>
    <col min="13" max="13" width="3.421875" style="0" customWidth="1"/>
    <col min="14" max="14" width="10.140625" style="0" bestFit="1" customWidth="1"/>
    <col min="15" max="15" width="3.8515625" style="0" customWidth="1"/>
    <col min="16" max="16" width="10.140625" style="0" bestFit="1" customWidth="1"/>
    <col min="17" max="17" width="1.8515625" style="0" customWidth="1"/>
    <col min="18" max="18" width="11.7109375" style="0" customWidth="1"/>
  </cols>
  <sheetData>
    <row r="1" spans="1:9" ht="15">
      <c r="A1" s="1" t="s">
        <v>540</v>
      </c>
      <c r="I1" s="101"/>
    </row>
    <row r="2" spans="1:9" ht="15">
      <c r="A2" s="1" t="s">
        <v>536</v>
      </c>
      <c r="I2" s="101"/>
    </row>
    <row r="3" spans="1:9" ht="15">
      <c r="A3" s="1" t="s">
        <v>535</v>
      </c>
      <c r="I3" s="101"/>
    </row>
    <row r="4" spans="1:9" ht="15">
      <c r="A4" s="1" t="s">
        <v>537</v>
      </c>
      <c r="I4" s="101"/>
    </row>
    <row r="5" spans="1:9" ht="15.75" thickBot="1">
      <c r="A5" s="1"/>
      <c r="I5" s="101"/>
    </row>
    <row r="6" spans="1:20" ht="15">
      <c r="A6" s="3"/>
      <c r="B6" s="4"/>
      <c r="C6" s="5"/>
      <c r="D6" s="5"/>
      <c r="E6" s="3"/>
      <c r="F6" s="4"/>
      <c r="G6" s="4"/>
      <c r="H6" s="4"/>
      <c r="I6" s="102"/>
      <c r="J6" s="4" t="s">
        <v>2</v>
      </c>
      <c r="K6" s="4"/>
      <c r="L6" s="3" t="s">
        <v>3</v>
      </c>
      <c r="M6" s="5"/>
      <c r="N6" s="4" t="s">
        <v>29</v>
      </c>
      <c r="O6" s="4"/>
      <c r="P6" s="3" t="s">
        <v>4</v>
      </c>
      <c r="Q6" s="4"/>
      <c r="R6" s="68" t="s">
        <v>5</v>
      </c>
      <c r="S6" s="3" t="s">
        <v>6</v>
      </c>
      <c r="T6" s="5"/>
    </row>
    <row r="7" spans="1:20" ht="15.75" thickBot="1">
      <c r="A7" s="9" t="s">
        <v>7</v>
      </c>
      <c r="B7" s="10"/>
      <c r="C7" s="11"/>
      <c r="D7" s="11" t="s">
        <v>8</v>
      </c>
      <c r="E7" s="9" t="s">
        <v>9</v>
      </c>
      <c r="F7" s="10"/>
      <c r="G7" s="10"/>
      <c r="H7" s="10"/>
      <c r="I7" s="103" t="s">
        <v>10</v>
      </c>
      <c r="J7" s="10" t="s">
        <v>11</v>
      </c>
      <c r="K7" s="10"/>
      <c r="L7" s="9" t="s">
        <v>12</v>
      </c>
      <c r="M7" s="11"/>
      <c r="N7" s="10"/>
      <c r="O7" s="10"/>
      <c r="P7" s="9"/>
      <c r="Q7" s="10"/>
      <c r="R7" s="69" t="s">
        <v>13</v>
      </c>
      <c r="S7" s="9" t="s">
        <v>16</v>
      </c>
      <c r="T7" s="11"/>
    </row>
    <row r="8" spans="1:20" ht="15">
      <c r="A8" s="99" t="s">
        <v>22</v>
      </c>
      <c r="B8" s="100"/>
      <c r="C8" s="17"/>
      <c r="D8" s="39"/>
      <c r="E8" s="29" t="s">
        <v>25</v>
      </c>
      <c r="F8" s="30"/>
      <c r="G8" s="30"/>
      <c r="H8" s="30"/>
      <c r="I8" s="104"/>
      <c r="J8" s="30"/>
      <c r="K8" s="30"/>
      <c r="L8" s="29"/>
      <c r="M8" s="36"/>
      <c r="N8" s="30"/>
      <c r="O8" s="30"/>
      <c r="P8" s="29"/>
      <c r="Q8" s="30"/>
      <c r="R8" s="61"/>
      <c r="S8" s="29"/>
      <c r="T8" s="36"/>
    </row>
    <row r="9" spans="1:20" ht="15">
      <c r="A9" s="99" t="s">
        <v>19</v>
      </c>
      <c r="B9" s="100"/>
      <c r="C9" s="17"/>
      <c r="D9" s="36"/>
      <c r="E9" s="29" t="s">
        <v>26</v>
      </c>
      <c r="F9" s="30"/>
      <c r="G9" s="30"/>
      <c r="H9" s="30"/>
      <c r="I9" s="104"/>
      <c r="J9" s="32"/>
      <c r="K9" s="30"/>
      <c r="L9" s="70"/>
      <c r="M9" s="36"/>
      <c r="N9" s="32"/>
      <c r="O9" s="30"/>
      <c r="P9" s="70"/>
      <c r="Q9" s="30"/>
      <c r="R9" s="71"/>
      <c r="S9" s="29"/>
      <c r="T9" s="36"/>
    </row>
    <row r="10" spans="1:20" ht="15">
      <c r="A10" s="15"/>
      <c r="B10" s="16"/>
      <c r="C10" s="17"/>
      <c r="D10" s="39"/>
      <c r="E10" s="29" t="s">
        <v>27</v>
      </c>
      <c r="F10" s="30"/>
      <c r="G10" s="30"/>
      <c r="H10" s="30"/>
      <c r="I10" s="104"/>
      <c r="J10" s="30"/>
      <c r="K10" s="30"/>
      <c r="L10" s="29"/>
      <c r="M10" s="36"/>
      <c r="N10" s="30"/>
      <c r="O10" s="30"/>
      <c r="P10" s="29"/>
      <c r="Q10" s="30"/>
      <c r="R10" s="61"/>
      <c r="S10" s="29"/>
      <c r="T10" s="36"/>
    </row>
    <row r="11" spans="1:20" ht="15.75" thickBot="1">
      <c r="A11" s="129"/>
      <c r="B11" s="78"/>
      <c r="C11" s="131" t="s">
        <v>23</v>
      </c>
      <c r="D11" s="36">
        <v>35994738</v>
      </c>
      <c r="E11" s="80" t="s">
        <v>28</v>
      </c>
      <c r="F11" s="81"/>
      <c r="G11" s="81"/>
      <c r="H11" s="81"/>
      <c r="I11" s="208">
        <v>700</v>
      </c>
      <c r="J11" s="82">
        <v>43145</v>
      </c>
      <c r="K11" s="81"/>
      <c r="L11" s="83">
        <v>43146</v>
      </c>
      <c r="M11" s="84"/>
      <c r="N11" s="82">
        <v>43152</v>
      </c>
      <c r="O11" s="81"/>
      <c r="P11" s="83">
        <v>43220</v>
      </c>
      <c r="Q11" s="81"/>
      <c r="R11" s="85">
        <v>43220</v>
      </c>
      <c r="S11" s="80"/>
      <c r="T11" s="84"/>
    </row>
    <row r="12" spans="1:20" ht="15">
      <c r="A12" s="99" t="s">
        <v>30</v>
      </c>
      <c r="B12" s="16"/>
      <c r="C12" s="17"/>
      <c r="D12" s="75"/>
      <c r="E12" s="29" t="s">
        <v>31</v>
      </c>
      <c r="F12" s="30"/>
      <c r="G12" s="30"/>
      <c r="H12" s="30"/>
      <c r="I12" s="170"/>
      <c r="J12" s="30"/>
      <c r="K12" s="30"/>
      <c r="L12" s="29"/>
      <c r="M12" s="36"/>
      <c r="N12" s="30"/>
      <c r="O12" s="30"/>
      <c r="P12" s="29"/>
      <c r="Q12" s="30"/>
      <c r="R12" s="61"/>
      <c r="S12" s="29"/>
      <c r="T12" s="36"/>
    </row>
    <row r="13" spans="1:20" ht="15.75" thickBot="1">
      <c r="A13" s="99" t="s">
        <v>19</v>
      </c>
      <c r="B13" s="16"/>
      <c r="C13" s="131" t="s">
        <v>17</v>
      </c>
      <c r="D13" s="36">
        <v>42023271</v>
      </c>
      <c r="E13" s="29" t="s">
        <v>32</v>
      </c>
      <c r="F13" s="30"/>
      <c r="G13" s="30"/>
      <c r="H13" s="30"/>
      <c r="I13" s="170">
        <v>1000</v>
      </c>
      <c r="J13" s="32">
        <v>43146</v>
      </c>
      <c r="K13" s="30"/>
      <c r="L13" s="70">
        <v>43148</v>
      </c>
      <c r="M13" s="36"/>
      <c r="N13" s="32">
        <v>43152</v>
      </c>
      <c r="O13" s="30"/>
      <c r="P13" s="70">
        <v>43449</v>
      </c>
      <c r="Q13" s="30"/>
      <c r="R13" s="71">
        <v>43385</v>
      </c>
      <c r="S13" s="29"/>
      <c r="T13" s="36"/>
    </row>
    <row r="14" spans="1:20" ht="15">
      <c r="A14" s="132" t="s">
        <v>52</v>
      </c>
      <c r="B14" s="72"/>
      <c r="C14" s="73"/>
      <c r="D14" s="74"/>
      <c r="E14" s="19" t="s">
        <v>56</v>
      </c>
      <c r="F14" s="20"/>
      <c r="G14" s="20"/>
      <c r="H14" s="20"/>
      <c r="I14" s="209"/>
      <c r="J14" s="20"/>
      <c r="K14" s="20"/>
      <c r="L14" s="19"/>
      <c r="M14" s="24"/>
      <c r="N14" s="20"/>
      <c r="O14" s="20"/>
      <c r="P14" s="19"/>
      <c r="Q14" s="20"/>
      <c r="R14" s="75"/>
      <c r="S14" s="19"/>
      <c r="T14" s="24"/>
    </row>
    <row r="15" spans="1:20" ht="15">
      <c r="A15" s="99" t="s">
        <v>19</v>
      </c>
      <c r="B15" s="16"/>
      <c r="C15" s="17"/>
      <c r="D15" s="76"/>
      <c r="E15" s="29" t="s">
        <v>53</v>
      </c>
      <c r="F15" s="30"/>
      <c r="G15" s="30"/>
      <c r="H15" s="30"/>
      <c r="I15" s="170"/>
      <c r="J15" s="30"/>
      <c r="K15" s="30"/>
      <c r="L15" s="29"/>
      <c r="M15" s="36"/>
      <c r="N15" s="30"/>
      <c r="O15" s="30"/>
      <c r="P15" s="29"/>
      <c r="Q15" s="30"/>
      <c r="R15" s="61"/>
      <c r="S15" s="29"/>
      <c r="T15" s="36"/>
    </row>
    <row r="16" spans="1:20" ht="15">
      <c r="A16" s="15"/>
      <c r="B16" s="16"/>
      <c r="C16" s="135" t="s">
        <v>17</v>
      </c>
      <c r="D16" s="61">
        <v>42013861</v>
      </c>
      <c r="E16" s="29" t="s">
        <v>55</v>
      </c>
      <c r="F16" s="30"/>
      <c r="G16" s="30"/>
      <c r="H16" s="30"/>
      <c r="I16" s="170"/>
      <c r="J16" s="32"/>
      <c r="K16" s="30"/>
      <c r="L16" s="70"/>
      <c r="M16" s="36"/>
      <c r="N16" s="32"/>
      <c r="O16" s="30"/>
      <c r="P16" s="70"/>
      <c r="Q16" s="30"/>
      <c r="R16" s="71"/>
      <c r="S16" s="29"/>
      <c r="T16" s="36"/>
    </row>
    <row r="17" spans="1:20" ht="15.75" thickBot="1">
      <c r="A17" s="15"/>
      <c r="B17" s="16"/>
      <c r="C17" s="17"/>
      <c r="D17" s="36"/>
      <c r="E17" s="29" t="s">
        <v>54</v>
      </c>
      <c r="F17" s="30"/>
      <c r="G17" s="30"/>
      <c r="H17" s="30"/>
      <c r="I17" s="170">
        <v>500</v>
      </c>
      <c r="J17" s="32">
        <v>43150</v>
      </c>
      <c r="K17" s="30"/>
      <c r="L17" s="83">
        <v>43151</v>
      </c>
      <c r="M17" s="36"/>
      <c r="N17" s="32">
        <v>43152</v>
      </c>
      <c r="O17" s="30"/>
      <c r="P17" s="70">
        <v>43449</v>
      </c>
      <c r="Q17" s="30"/>
      <c r="R17" s="71">
        <v>43444</v>
      </c>
      <c r="S17" s="29"/>
      <c r="T17" s="36"/>
    </row>
    <row r="18" spans="1:20" ht="15">
      <c r="A18" s="132" t="s">
        <v>21</v>
      </c>
      <c r="B18" s="133"/>
      <c r="C18" s="73"/>
      <c r="D18" s="75"/>
      <c r="E18" s="19" t="s">
        <v>57</v>
      </c>
      <c r="F18" s="20"/>
      <c r="G18" s="20"/>
      <c r="H18" s="20"/>
      <c r="I18" s="209"/>
      <c r="J18" s="151"/>
      <c r="K18" s="20"/>
      <c r="L18" s="152"/>
      <c r="M18" s="24"/>
      <c r="N18" s="151"/>
      <c r="O18" s="20"/>
      <c r="P18" s="152"/>
      <c r="Q18" s="20"/>
      <c r="R18" s="152"/>
      <c r="S18" s="19"/>
      <c r="T18" s="24"/>
    </row>
    <row r="19" spans="1:20" ht="15">
      <c r="A19" s="99" t="s">
        <v>19</v>
      </c>
      <c r="B19" s="16"/>
      <c r="C19" s="17"/>
      <c r="D19" s="30"/>
      <c r="E19" s="29" t="s">
        <v>58</v>
      </c>
      <c r="F19" s="30"/>
      <c r="G19" s="30"/>
      <c r="H19" s="30"/>
      <c r="I19" s="170"/>
      <c r="J19" s="30"/>
      <c r="K19" s="30"/>
      <c r="L19" s="29"/>
      <c r="M19" s="36"/>
      <c r="N19" s="30"/>
      <c r="O19" s="30"/>
      <c r="P19" s="29"/>
      <c r="Q19" s="30"/>
      <c r="R19" s="29"/>
      <c r="S19" s="29"/>
      <c r="T19" s="36"/>
    </row>
    <row r="20" spans="1:20" ht="15.75" thickBot="1">
      <c r="A20" s="77"/>
      <c r="B20" s="78"/>
      <c r="C20" s="131" t="s">
        <v>17</v>
      </c>
      <c r="D20" s="86">
        <v>39720251</v>
      </c>
      <c r="E20" s="80"/>
      <c r="F20" s="81"/>
      <c r="G20" s="81"/>
      <c r="H20" s="81"/>
      <c r="I20" s="208">
        <v>600</v>
      </c>
      <c r="J20" s="83">
        <v>43150</v>
      </c>
      <c r="K20" s="81"/>
      <c r="L20" s="83">
        <v>43151</v>
      </c>
      <c r="M20" s="84"/>
      <c r="N20" s="82">
        <v>43152</v>
      </c>
      <c r="O20" s="81"/>
      <c r="P20" s="83">
        <v>43449</v>
      </c>
      <c r="Q20" s="81"/>
      <c r="R20" s="83">
        <v>43427</v>
      </c>
      <c r="S20" s="80"/>
      <c r="T20" s="84"/>
    </row>
    <row r="21" spans="1:20" ht="15">
      <c r="A21" s="99" t="s">
        <v>18</v>
      </c>
      <c r="B21" s="100"/>
      <c r="C21" s="17"/>
      <c r="D21" s="30"/>
      <c r="E21" s="29" t="s">
        <v>61</v>
      </c>
      <c r="F21" s="30"/>
      <c r="G21" s="30"/>
      <c r="H21" s="30"/>
      <c r="I21" s="170"/>
      <c r="J21" s="30"/>
      <c r="K21" s="30"/>
      <c r="L21" s="29"/>
      <c r="M21" s="36"/>
      <c r="N21" s="30"/>
      <c r="O21" s="30"/>
      <c r="P21" s="29"/>
      <c r="Q21" s="30"/>
      <c r="R21" s="61"/>
      <c r="S21" s="29"/>
      <c r="T21" s="36"/>
    </row>
    <row r="22" spans="1:20" ht="15">
      <c r="A22" s="99" t="s">
        <v>19</v>
      </c>
      <c r="B22" s="100"/>
      <c r="C22" s="17"/>
      <c r="D22" s="61"/>
      <c r="E22" s="29" t="s">
        <v>62</v>
      </c>
      <c r="F22" s="30"/>
      <c r="G22" s="30"/>
      <c r="H22" s="30"/>
      <c r="I22" s="170"/>
      <c r="J22" s="32"/>
      <c r="K22" s="30"/>
      <c r="L22" s="70"/>
      <c r="M22" s="36"/>
      <c r="N22" s="32"/>
      <c r="O22" s="30"/>
      <c r="P22" s="70"/>
      <c r="Q22" s="30"/>
      <c r="R22" s="71"/>
      <c r="S22" s="29"/>
      <c r="T22" s="36"/>
    </row>
    <row r="23" spans="1:20" ht="15">
      <c r="A23" s="15"/>
      <c r="B23" s="16"/>
      <c r="C23" s="17"/>
      <c r="D23" s="30"/>
      <c r="E23" s="29" t="s">
        <v>59</v>
      </c>
      <c r="F23" s="30"/>
      <c r="G23" s="30"/>
      <c r="H23" s="30"/>
      <c r="I23" s="170"/>
      <c r="J23" s="30"/>
      <c r="K23" s="30"/>
      <c r="L23" s="29"/>
      <c r="M23" s="36"/>
      <c r="N23" s="30"/>
      <c r="O23" s="30"/>
      <c r="P23" s="29"/>
      <c r="Q23" s="30"/>
      <c r="R23" s="61"/>
      <c r="S23" s="29"/>
      <c r="T23" s="36"/>
    </row>
    <row r="24" spans="1:20" ht="15.75" thickBot="1">
      <c r="A24" s="77"/>
      <c r="B24" s="78"/>
      <c r="C24" s="131" t="s">
        <v>17</v>
      </c>
      <c r="D24" s="81">
        <v>30227151</v>
      </c>
      <c r="E24" s="80" t="s">
        <v>60</v>
      </c>
      <c r="F24" s="81"/>
      <c r="G24" s="81"/>
      <c r="H24" s="81"/>
      <c r="I24" s="208">
        <v>700</v>
      </c>
      <c r="J24" s="82">
        <v>43145</v>
      </c>
      <c r="K24" s="81"/>
      <c r="L24" s="83">
        <v>43146</v>
      </c>
      <c r="M24" s="84"/>
      <c r="N24" s="32">
        <v>43152</v>
      </c>
      <c r="O24" s="81"/>
      <c r="P24" s="83">
        <v>43449</v>
      </c>
      <c r="Q24" s="81"/>
      <c r="R24" s="85">
        <v>43448</v>
      </c>
      <c r="S24" s="80"/>
      <c r="T24" s="84"/>
    </row>
    <row r="25" spans="1:20" ht="15">
      <c r="A25" s="99" t="s">
        <v>18</v>
      </c>
      <c r="B25" s="100"/>
      <c r="C25" s="17"/>
      <c r="D25" s="30"/>
      <c r="E25" s="29" t="s">
        <v>63</v>
      </c>
      <c r="F25" s="30"/>
      <c r="G25" s="30"/>
      <c r="H25" s="30"/>
      <c r="I25" s="170"/>
      <c r="J25" s="30"/>
      <c r="K25" s="30"/>
      <c r="L25" s="29"/>
      <c r="M25" s="36"/>
      <c r="N25" s="19"/>
      <c r="O25" s="30"/>
      <c r="P25" s="29"/>
      <c r="Q25" s="30"/>
      <c r="R25" s="61"/>
      <c r="S25" s="29"/>
      <c r="T25" s="36"/>
    </row>
    <row r="26" spans="1:20" ht="15.75" thickBot="1">
      <c r="A26" s="99" t="s">
        <v>19</v>
      </c>
      <c r="B26" s="100"/>
      <c r="C26" s="131" t="s">
        <v>17</v>
      </c>
      <c r="D26" s="86">
        <v>30227151</v>
      </c>
      <c r="E26" s="29" t="s">
        <v>64</v>
      </c>
      <c r="F26" s="30"/>
      <c r="G26" s="30"/>
      <c r="H26" s="30"/>
      <c r="I26" s="170">
        <v>200</v>
      </c>
      <c r="J26" s="82">
        <v>43145</v>
      </c>
      <c r="K26" s="81"/>
      <c r="L26" s="83">
        <v>43146</v>
      </c>
      <c r="M26" s="84"/>
      <c r="N26" s="32">
        <v>43152</v>
      </c>
      <c r="O26" s="81"/>
      <c r="P26" s="83">
        <v>43449</v>
      </c>
      <c r="Q26" s="30"/>
      <c r="R26" s="70">
        <v>43448</v>
      </c>
      <c r="S26" s="29"/>
      <c r="T26" s="36"/>
    </row>
    <row r="27" spans="1:20" ht="15">
      <c r="A27" s="132" t="s">
        <v>74</v>
      </c>
      <c r="B27" s="133"/>
      <c r="C27" s="134"/>
      <c r="D27" s="24"/>
      <c r="E27" s="87" t="s">
        <v>76</v>
      </c>
      <c r="F27" s="20"/>
      <c r="G27" s="20"/>
      <c r="H27" s="24"/>
      <c r="I27" s="209"/>
      <c r="J27" s="20"/>
      <c r="K27" s="20"/>
      <c r="L27" s="19"/>
      <c r="M27" s="24"/>
      <c r="N27" s="20"/>
      <c r="O27" s="20"/>
      <c r="P27" s="19"/>
      <c r="Q27" s="20"/>
      <c r="R27" s="75"/>
      <c r="S27" s="19"/>
      <c r="T27" s="24"/>
    </row>
    <row r="28" spans="1:20" ht="15">
      <c r="A28" s="99" t="s">
        <v>75</v>
      </c>
      <c r="B28" s="100"/>
      <c r="C28" s="135" t="s">
        <v>17</v>
      </c>
      <c r="D28" s="61">
        <v>42377307</v>
      </c>
      <c r="E28" s="89" t="s">
        <v>77</v>
      </c>
      <c r="F28" s="30"/>
      <c r="G28" s="30"/>
      <c r="H28" s="36"/>
      <c r="I28" s="170"/>
      <c r="J28" s="32"/>
      <c r="K28" s="30"/>
      <c r="L28" s="70"/>
      <c r="M28" s="36"/>
      <c r="N28" s="32"/>
      <c r="O28" s="30"/>
      <c r="P28" s="70"/>
      <c r="Q28" s="30"/>
      <c r="R28" s="71"/>
      <c r="S28" s="29"/>
      <c r="T28" s="36"/>
    </row>
    <row r="29" spans="1:20" ht="15">
      <c r="A29" s="15"/>
      <c r="B29" s="16"/>
      <c r="C29" s="17"/>
      <c r="D29" s="36"/>
      <c r="E29" s="89" t="s">
        <v>78</v>
      </c>
      <c r="F29" s="30"/>
      <c r="G29" s="30"/>
      <c r="H29" s="30"/>
      <c r="I29" s="170"/>
      <c r="J29" s="30"/>
      <c r="K29" s="30"/>
      <c r="L29" s="29"/>
      <c r="M29" s="36"/>
      <c r="N29" s="30"/>
      <c r="O29" s="30"/>
      <c r="P29" s="29"/>
      <c r="Q29" s="30"/>
      <c r="R29" s="61"/>
      <c r="S29" s="29"/>
      <c r="T29" s="36"/>
    </row>
    <row r="30" spans="1:20" ht="15.75" thickBot="1">
      <c r="A30" s="77"/>
      <c r="B30" s="26"/>
      <c r="C30" s="17"/>
      <c r="D30" s="61"/>
      <c r="E30" s="89" t="s">
        <v>79</v>
      </c>
      <c r="I30" s="170">
        <v>600</v>
      </c>
      <c r="J30" s="32">
        <v>43157</v>
      </c>
      <c r="K30" s="30"/>
      <c r="L30" s="70">
        <v>43158</v>
      </c>
      <c r="M30" s="36"/>
      <c r="N30" s="32">
        <v>43159</v>
      </c>
      <c r="O30" s="30"/>
      <c r="P30" s="70">
        <v>43312</v>
      </c>
      <c r="R30" s="70">
        <v>43269</v>
      </c>
      <c r="S30" s="29"/>
      <c r="T30" s="36"/>
    </row>
    <row r="31" spans="1:20" ht="15">
      <c r="A31" s="132" t="s">
        <v>94</v>
      </c>
      <c r="B31" s="72"/>
      <c r="C31" s="73"/>
      <c r="D31" s="20"/>
      <c r="E31" s="87" t="s">
        <v>96</v>
      </c>
      <c r="F31" s="20"/>
      <c r="G31" s="20"/>
      <c r="H31" s="24"/>
      <c r="I31" s="209"/>
      <c r="J31" s="20"/>
      <c r="K31" s="20"/>
      <c r="L31" s="19"/>
      <c r="M31" s="24"/>
      <c r="N31" s="20"/>
      <c r="O31" s="20"/>
      <c r="P31" s="19"/>
      <c r="Q31" s="20"/>
      <c r="R31" s="19"/>
      <c r="S31" s="19"/>
      <c r="T31" s="24"/>
    </row>
    <row r="32" spans="1:20" ht="15">
      <c r="A32" s="15"/>
      <c r="B32" s="16"/>
      <c r="C32" s="135"/>
      <c r="D32" s="30"/>
      <c r="E32" s="89" t="s">
        <v>97</v>
      </c>
      <c r="F32" s="30"/>
      <c r="G32" s="30"/>
      <c r="H32" s="30"/>
      <c r="I32" s="170"/>
      <c r="J32" s="30"/>
      <c r="K32" s="30"/>
      <c r="L32" s="29"/>
      <c r="M32" s="36"/>
      <c r="N32" s="30"/>
      <c r="O32" s="30"/>
      <c r="P32" s="29"/>
      <c r="Q32" s="30"/>
      <c r="R32" s="29"/>
      <c r="S32" s="29"/>
      <c r="T32" s="36"/>
    </row>
    <row r="33" spans="1:20" ht="15">
      <c r="A33" s="15"/>
      <c r="B33" s="16"/>
      <c r="C33" s="17"/>
      <c r="D33" s="30"/>
      <c r="E33" s="89" t="s">
        <v>98</v>
      </c>
      <c r="F33" s="30"/>
      <c r="G33" s="30"/>
      <c r="H33" s="30"/>
      <c r="I33" s="170"/>
      <c r="J33" s="32"/>
      <c r="K33" s="30"/>
      <c r="L33" s="70"/>
      <c r="M33" s="36"/>
      <c r="N33" s="32"/>
      <c r="O33" s="30"/>
      <c r="P33" s="70"/>
      <c r="Q33" s="30"/>
      <c r="R33" s="70"/>
      <c r="S33" s="29"/>
      <c r="T33" s="36"/>
    </row>
    <row r="34" spans="1:20" ht="15">
      <c r="A34" s="15"/>
      <c r="B34" s="16"/>
      <c r="C34" s="135" t="s">
        <v>95</v>
      </c>
      <c r="D34" s="30"/>
      <c r="E34" s="89" t="s">
        <v>99</v>
      </c>
      <c r="F34" s="30"/>
      <c r="G34" s="30"/>
      <c r="H34" s="30"/>
      <c r="I34" s="170"/>
      <c r="J34" s="30"/>
      <c r="K34" s="30"/>
      <c r="L34" s="29"/>
      <c r="M34" s="36"/>
      <c r="N34" s="30"/>
      <c r="O34" s="30"/>
      <c r="P34" s="29"/>
      <c r="Q34" s="30"/>
      <c r="R34" s="29"/>
      <c r="S34" s="29"/>
      <c r="T34" s="36"/>
    </row>
    <row r="35" spans="1:20" ht="15.75" thickBot="1">
      <c r="A35" s="15"/>
      <c r="B35" s="16"/>
      <c r="C35" s="79"/>
      <c r="D35" s="30">
        <v>17058562</v>
      </c>
      <c r="E35" s="89" t="s">
        <v>100</v>
      </c>
      <c r="I35" s="170">
        <v>1147.5</v>
      </c>
      <c r="J35" s="115">
        <v>43157</v>
      </c>
      <c r="L35" s="70">
        <v>43158</v>
      </c>
      <c r="M35" s="36"/>
      <c r="N35" s="115">
        <v>43160</v>
      </c>
      <c r="P35" s="70">
        <v>43312</v>
      </c>
      <c r="R35" s="70">
        <v>43312</v>
      </c>
      <c r="S35" s="29"/>
      <c r="T35" s="36"/>
    </row>
    <row r="36" spans="1:20" ht="15">
      <c r="A36" s="132" t="s">
        <v>125</v>
      </c>
      <c r="B36" s="133"/>
      <c r="C36" s="134"/>
      <c r="D36" s="20"/>
      <c r="E36" s="19" t="s">
        <v>126</v>
      </c>
      <c r="F36" s="20"/>
      <c r="G36" s="20"/>
      <c r="H36" s="24"/>
      <c r="I36" s="210"/>
      <c r="J36" s="19"/>
      <c r="K36" s="24"/>
      <c r="L36" s="20"/>
      <c r="M36" s="20"/>
      <c r="N36" s="19"/>
      <c r="O36" s="24"/>
      <c r="P36" s="19"/>
      <c r="Q36" s="20"/>
      <c r="R36" s="19"/>
      <c r="S36" s="19"/>
      <c r="T36" s="24"/>
    </row>
    <row r="37" spans="1:20" ht="15">
      <c r="A37" s="99" t="s">
        <v>19</v>
      </c>
      <c r="B37" s="100"/>
      <c r="C37" s="135" t="s">
        <v>17</v>
      </c>
      <c r="D37" s="30"/>
      <c r="E37" s="29" t="s">
        <v>127</v>
      </c>
      <c r="F37" s="30"/>
      <c r="G37" s="30"/>
      <c r="H37" s="36"/>
      <c r="I37" s="211"/>
      <c r="J37" s="29"/>
      <c r="K37" s="36"/>
      <c r="L37" s="30"/>
      <c r="M37" s="30"/>
      <c r="N37" s="29"/>
      <c r="O37" s="36"/>
      <c r="P37" s="29"/>
      <c r="Q37" s="30"/>
      <c r="R37" s="29"/>
      <c r="S37" s="29"/>
      <c r="T37" s="36"/>
    </row>
    <row r="38" spans="1:20" ht="15">
      <c r="A38" s="99"/>
      <c r="B38" s="100"/>
      <c r="C38" s="135"/>
      <c r="D38" s="30">
        <v>37918770</v>
      </c>
      <c r="E38" s="29" t="s">
        <v>128</v>
      </c>
      <c r="F38" s="30"/>
      <c r="G38" s="30"/>
      <c r="H38" s="36"/>
      <c r="I38" s="211"/>
      <c r="J38" s="70"/>
      <c r="K38" s="36"/>
      <c r="L38" s="32"/>
      <c r="M38" s="30"/>
      <c r="N38" s="70"/>
      <c r="O38" s="36"/>
      <c r="P38" s="70"/>
      <c r="Q38" s="30"/>
      <c r="R38" s="70"/>
      <c r="S38" s="29"/>
      <c r="T38" s="36"/>
    </row>
    <row r="39" spans="1:20" ht="15.75" thickBot="1">
      <c r="A39" s="77"/>
      <c r="B39" s="78"/>
      <c r="C39" s="79"/>
      <c r="D39" s="81"/>
      <c r="E39" s="80" t="s">
        <v>129</v>
      </c>
      <c r="F39" s="81"/>
      <c r="G39" s="81"/>
      <c r="H39" s="84"/>
      <c r="I39" s="211">
        <v>150</v>
      </c>
      <c r="J39" s="83">
        <v>43151</v>
      </c>
      <c r="K39" s="84"/>
      <c r="L39" s="82">
        <v>43152</v>
      </c>
      <c r="M39" s="81"/>
      <c r="N39" s="83">
        <v>43153</v>
      </c>
      <c r="O39" s="84"/>
      <c r="P39" s="83">
        <v>43449</v>
      </c>
      <c r="Q39" s="81"/>
      <c r="R39" s="83">
        <v>43448</v>
      </c>
      <c r="S39" s="80"/>
      <c r="T39" s="84"/>
    </row>
    <row r="40" spans="1:20" ht="15">
      <c r="A40" s="132" t="s">
        <v>125</v>
      </c>
      <c r="B40" s="133"/>
      <c r="C40" s="134"/>
      <c r="D40" s="20"/>
      <c r="E40" s="19" t="s">
        <v>130</v>
      </c>
      <c r="F40" s="20"/>
      <c r="G40" s="20"/>
      <c r="H40" s="24"/>
      <c r="I40" s="210"/>
      <c r="J40" s="19"/>
      <c r="K40" s="24"/>
      <c r="L40" s="20"/>
      <c r="M40" s="20"/>
      <c r="N40" s="19"/>
      <c r="O40" s="24"/>
      <c r="P40" s="19"/>
      <c r="Q40" s="20"/>
      <c r="R40" s="19"/>
      <c r="S40" s="29"/>
      <c r="T40" s="36"/>
    </row>
    <row r="41" spans="1:20" ht="15">
      <c r="A41" s="99" t="s">
        <v>19</v>
      </c>
      <c r="B41" s="100"/>
      <c r="C41" s="135" t="s">
        <v>17</v>
      </c>
      <c r="D41" s="30"/>
      <c r="E41" s="29" t="s">
        <v>132</v>
      </c>
      <c r="F41" s="30"/>
      <c r="G41" s="30"/>
      <c r="H41" s="36"/>
      <c r="I41" s="211"/>
      <c r="J41" s="29"/>
      <c r="K41" s="36"/>
      <c r="L41" s="30"/>
      <c r="M41" s="30"/>
      <c r="N41" s="29"/>
      <c r="O41" s="36"/>
      <c r="P41" s="29"/>
      <c r="Q41" s="30"/>
      <c r="R41" s="29"/>
      <c r="S41" s="29"/>
      <c r="T41" s="36"/>
    </row>
    <row r="42" spans="1:20" ht="15">
      <c r="A42" s="99"/>
      <c r="B42" s="100"/>
      <c r="C42" s="135"/>
      <c r="D42" s="30">
        <v>37918770</v>
      </c>
      <c r="E42" s="29" t="s">
        <v>133</v>
      </c>
      <c r="F42" s="30"/>
      <c r="G42" s="30"/>
      <c r="H42" s="36"/>
      <c r="I42" s="211"/>
      <c r="J42" s="70"/>
      <c r="K42" s="36"/>
      <c r="L42" s="32"/>
      <c r="M42" s="30"/>
      <c r="N42" s="70"/>
      <c r="O42" s="36"/>
      <c r="P42" s="70"/>
      <c r="Q42" s="30"/>
      <c r="R42" s="70"/>
      <c r="S42" s="29"/>
      <c r="T42" s="36"/>
    </row>
    <row r="43" spans="1:20" ht="15.75" thickBot="1">
      <c r="A43" s="77"/>
      <c r="B43" s="78"/>
      <c r="C43" s="79"/>
      <c r="D43" s="81"/>
      <c r="E43" s="80" t="s">
        <v>131</v>
      </c>
      <c r="F43" s="81"/>
      <c r="G43" s="81"/>
      <c r="H43" s="84"/>
      <c r="I43" s="208">
        <v>200</v>
      </c>
      <c r="J43" s="83">
        <v>43151</v>
      </c>
      <c r="K43" s="84"/>
      <c r="L43" s="82">
        <v>43152</v>
      </c>
      <c r="M43" s="81"/>
      <c r="N43" s="83">
        <v>43153</v>
      </c>
      <c r="O43" s="84"/>
      <c r="P43" s="83">
        <v>43449</v>
      </c>
      <c r="Q43" s="81"/>
      <c r="R43" s="83">
        <v>43448</v>
      </c>
      <c r="S43" s="80"/>
      <c r="T43" s="84"/>
    </row>
    <row r="44" ht="15">
      <c r="I44" s="212"/>
    </row>
    <row r="45" ht="15">
      <c r="I45" s="232">
        <f>SUM(I10:I44)</f>
        <v>5797.5</v>
      </c>
    </row>
    <row r="46" ht="15">
      <c r="I46" s="101"/>
    </row>
    <row r="47" ht="15">
      <c r="I47" s="101"/>
    </row>
    <row r="48" ht="15">
      <c r="I48" s="101"/>
    </row>
    <row r="49" ht="15">
      <c r="I49" s="101"/>
    </row>
    <row r="50" ht="15">
      <c r="I50" s="101"/>
    </row>
    <row r="51" ht="15.75" thickBot="1">
      <c r="I51" s="101"/>
    </row>
    <row r="52" spans="1:20" ht="15">
      <c r="A52" s="3"/>
      <c r="B52" s="4"/>
      <c r="C52" s="5"/>
      <c r="D52" s="5"/>
      <c r="E52" s="3"/>
      <c r="F52" s="4"/>
      <c r="G52" s="4"/>
      <c r="H52" s="4"/>
      <c r="I52" s="102"/>
      <c r="J52" s="4" t="s">
        <v>2</v>
      </c>
      <c r="K52" s="4"/>
      <c r="L52" s="3" t="s">
        <v>3</v>
      </c>
      <c r="M52" s="5"/>
      <c r="N52" s="4" t="s">
        <v>29</v>
      </c>
      <c r="O52" s="4"/>
      <c r="P52" s="3" t="s">
        <v>4</v>
      </c>
      <c r="Q52" s="4"/>
      <c r="R52" s="68" t="s">
        <v>5</v>
      </c>
      <c r="S52" s="3" t="s">
        <v>6</v>
      </c>
      <c r="T52" s="5"/>
    </row>
    <row r="53" spans="1:20" ht="15.75" thickBot="1">
      <c r="A53" s="9" t="s">
        <v>7</v>
      </c>
      <c r="B53" s="10"/>
      <c r="C53" s="11"/>
      <c r="D53" s="11" t="s">
        <v>8</v>
      </c>
      <c r="E53" s="9" t="s">
        <v>9</v>
      </c>
      <c r="F53" s="10"/>
      <c r="G53" s="10"/>
      <c r="H53" s="10"/>
      <c r="I53" s="103" t="s">
        <v>10</v>
      </c>
      <c r="J53" s="10" t="s">
        <v>11</v>
      </c>
      <c r="K53" s="10"/>
      <c r="L53" s="9" t="s">
        <v>12</v>
      </c>
      <c r="M53" s="11"/>
      <c r="N53" s="10"/>
      <c r="O53" s="10"/>
      <c r="P53" s="9"/>
      <c r="Q53" s="10"/>
      <c r="R53" s="69" t="s">
        <v>13</v>
      </c>
      <c r="S53" s="9" t="s">
        <v>16</v>
      </c>
      <c r="T53" s="11"/>
    </row>
    <row r="54" spans="1:20" ht="15">
      <c r="A54" s="99" t="s">
        <v>134</v>
      </c>
      <c r="B54" s="100"/>
      <c r="C54" s="17"/>
      <c r="D54" s="40"/>
      <c r="E54" s="29" t="s">
        <v>139</v>
      </c>
      <c r="F54" s="30"/>
      <c r="G54" s="30"/>
      <c r="H54" s="36"/>
      <c r="I54" s="107"/>
      <c r="J54" s="19"/>
      <c r="K54" s="24"/>
      <c r="L54" s="30"/>
      <c r="M54" s="36"/>
      <c r="N54" s="29"/>
      <c r="O54" s="36"/>
      <c r="P54" s="29"/>
      <c r="Q54" s="36"/>
      <c r="R54" s="29"/>
      <c r="S54" s="19"/>
      <c r="T54" s="24"/>
    </row>
    <row r="55" spans="1:20" ht="15">
      <c r="A55" s="15"/>
      <c r="B55" s="16"/>
      <c r="C55" s="135" t="s">
        <v>17</v>
      </c>
      <c r="D55" s="29"/>
      <c r="E55" s="29" t="s">
        <v>140</v>
      </c>
      <c r="F55" s="30"/>
      <c r="G55" s="30"/>
      <c r="H55" s="36"/>
      <c r="I55" s="107"/>
      <c r="J55" s="70"/>
      <c r="K55" s="36"/>
      <c r="L55" s="32"/>
      <c r="M55" s="36"/>
      <c r="N55" s="70"/>
      <c r="O55" s="36"/>
      <c r="P55" s="70"/>
      <c r="Q55" s="36"/>
      <c r="R55" s="29"/>
      <c r="S55" s="29"/>
      <c r="T55" s="36"/>
    </row>
    <row r="56" spans="1:20" ht="15">
      <c r="A56" s="25"/>
      <c r="B56" s="26"/>
      <c r="C56" s="27"/>
      <c r="D56" s="190">
        <v>42148146</v>
      </c>
      <c r="E56" s="46"/>
      <c r="F56" s="47"/>
      <c r="G56" s="47"/>
      <c r="H56" s="28"/>
      <c r="I56" s="108">
        <v>200</v>
      </c>
      <c r="J56" s="91">
        <v>43151</v>
      </c>
      <c r="K56" s="28"/>
      <c r="L56" s="49">
        <v>43152</v>
      </c>
      <c r="M56" s="28"/>
      <c r="N56" s="91">
        <v>43153</v>
      </c>
      <c r="O56" s="28"/>
      <c r="P56" s="91">
        <v>43312</v>
      </c>
      <c r="Q56" s="28"/>
      <c r="R56" s="91">
        <v>43257</v>
      </c>
      <c r="S56" s="46"/>
      <c r="T56" s="36"/>
    </row>
    <row r="57" spans="1:20" ht="15">
      <c r="A57" s="99" t="s">
        <v>22</v>
      </c>
      <c r="B57" s="100"/>
      <c r="C57" s="17"/>
      <c r="D57" s="39"/>
      <c r="E57" s="93" t="s">
        <v>144</v>
      </c>
      <c r="F57" s="41"/>
      <c r="G57" s="41"/>
      <c r="H57" s="41"/>
      <c r="I57" s="104"/>
      <c r="J57" s="41"/>
      <c r="K57" s="41"/>
      <c r="L57" s="40"/>
      <c r="M57" s="45"/>
      <c r="N57" s="41"/>
      <c r="O57" s="41"/>
      <c r="P57" s="40"/>
      <c r="R57" s="40"/>
      <c r="S57" s="40"/>
      <c r="T57" s="45"/>
    </row>
    <row r="58" spans="1:20" ht="15">
      <c r="A58" s="99" t="s">
        <v>19</v>
      </c>
      <c r="B58" s="100"/>
      <c r="C58" s="17"/>
      <c r="D58" s="36"/>
      <c r="E58" s="89" t="s">
        <v>145</v>
      </c>
      <c r="F58" s="30"/>
      <c r="G58" s="30"/>
      <c r="H58" s="30"/>
      <c r="I58" s="104"/>
      <c r="J58" s="30"/>
      <c r="K58" s="30"/>
      <c r="L58" s="29"/>
      <c r="M58" s="36"/>
      <c r="N58" s="30"/>
      <c r="O58" s="30"/>
      <c r="P58" s="29"/>
      <c r="R58" s="29"/>
      <c r="S58" s="29"/>
      <c r="T58" s="36"/>
    </row>
    <row r="59" spans="1:20" ht="15">
      <c r="A59" s="25"/>
      <c r="B59" s="26"/>
      <c r="C59" s="130" t="s">
        <v>24</v>
      </c>
      <c r="D59" s="94">
        <v>35994738</v>
      </c>
      <c r="E59" s="90"/>
      <c r="F59" s="47"/>
      <c r="G59" s="47"/>
      <c r="H59" s="47"/>
      <c r="I59" s="106">
        <v>200</v>
      </c>
      <c r="J59" s="49">
        <v>43158</v>
      </c>
      <c r="K59" s="47"/>
      <c r="L59" s="91">
        <v>43159</v>
      </c>
      <c r="M59" s="28"/>
      <c r="N59" s="49">
        <v>43160</v>
      </c>
      <c r="O59" s="47"/>
      <c r="P59" s="91">
        <v>43312</v>
      </c>
      <c r="Q59" s="47"/>
      <c r="R59" s="91">
        <v>43312</v>
      </c>
      <c r="S59" s="46"/>
      <c r="T59" s="28"/>
    </row>
    <row r="60" spans="1:20" ht="15">
      <c r="A60" s="99" t="s">
        <v>20</v>
      </c>
      <c r="B60" s="100"/>
      <c r="C60" s="135"/>
      <c r="E60" s="89" t="s">
        <v>179</v>
      </c>
      <c r="I60" s="104"/>
      <c r="L60" s="29"/>
      <c r="M60" s="36"/>
      <c r="P60" s="29"/>
      <c r="R60" s="29"/>
      <c r="S60" s="29"/>
      <c r="T60" s="36"/>
    </row>
    <row r="61" spans="1:20" ht="15">
      <c r="A61" s="99" t="s">
        <v>178</v>
      </c>
      <c r="B61" s="100"/>
      <c r="C61" s="135"/>
      <c r="E61" s="89" t="s">
        <v>180</v>
      </c>
      <c r="I61" s="104"/>
      <c r="L61" s="29"/>
      <c r="M61" s="36"/>
      <c r="P61" s="29"/>
      <c r="R61" s="29"/>
      <c r="S61" s="29"/>
      <c r="T61" s="36"/>
    </row>
    <row r="62" spans="1:20" ht="15">
      <c r="A62" s="99"/>
      <c r="B62" s="100"/>
      <c r="C62" s="135" t="s">
        <v>24</v>
      </c>
      <c r="D62" s="30">
        <v>36126641</v>
      </c>
      <c r="E62" s="89" t="s">
        <v>181</v>
      </c>
      <c r="F62" s="30"/>
      <c r="G62" s="30"/>
      <c r="H62" s="30"/>
      <c r="I62" s="104">
        <v>360</v>
      </c>
      <c r="J62" s="32">
        <v>43181</v>
      </c>
      <c r="K62" s="30"/>
      <c r="L62" s="70">
        <v>43182</v>
      </c>
      <c r="M62" s="36"/>
      <c r="N62" s="32">
        <v>43186</v>
      </c>
      <c r="O62" s="30"/>
      <c r="P62" s="70">
        <v>43312</v>
      </c>
      <c r="Q62" s="30"/>
      <c r="R62" s="70">
        <v>43235</v>
      </c>
      <c r="S62" s="29"/>
      <c r="T62" s="36"/>
    </row>
    <row r="63" spans="1:20" ht="15">
      <c r="A63" s="148" t="s">
        <v>201</v>
      </c>
      <c r="B63" s="149"/>
      <c r="C63" s="38"/>
      <c r="D63" s="41"/>
      <c r="E63" s="93" t="s">
        <v>202</v>
      </c>
      <c r="F63" s="41"/>
      <c r="G63" s="41"/>
      <c r="H63" s="41"/>
      <c r="I63" s="109"/>
      <c r="J63" s="41"/>
      <c r="K63" s="41"/>
      <c r="L63" s="40"/>
      <c r="M63" s="45"/>
      <c r="N63" s="41"/>
      <c r="O63" s="41"/>
      <c r="P63" s="40"/>
      <c r="Q63" s="41"/>
      <c r="R63" s="40"/>
      <c r="S63" s="40"/>
      <c r="T63" s="45"/>
    </row>
    <row r="64" spans="1:20" ht="15">
      <c r="A64" s="99" t="s">
        <v>19</v>
      </c>
      <c r="B64" s="100"/>
      <c r="C64" s="17"/>
      <c r="D64" s="30"/>
      <c r="E64" s="89" t="s">
        <v>203</v>
      </c>
      <c r="F64" s="30"/>
      <c r="G64" s="30"/>
      <c r="H64" s="30"/>
      <c r="I64" s="104"/>
      <c r="J64" s="30"/>
      <c r="K64" s="30"/>
      <c r="L64" s="29"/>
      <c r="M64" s="36"/>
      <c r="N64" s="30"/>
      <c r="O64" s="30"/>
      <c r="P64" s="29"/>
      <c r="Q64" s="30"/>
      <c r="R64" s="29"/>
      <c r="S64" s="29"/>
      <c r="T64" s="36"/>
    </row>
    <row r="65" spans="1:20" ht="15">
      <c r="A65" s="25"/>
      <c r="B65" s="26"/>
      <c r="C65" s="130" t="s">
        <v>24</v>
      </c>
      <c r="D65" s="94">
        <v>50088530</v>
      </c>
      <c r="E65" s="90"/>
      <c r="F65" s="47"/>
      <c r="G65" s="47"/>
      <c r="H65" s="47"/>
      <c r="I65" s="106">
        <v>200</v>
      </c>
      <c r="J65" s="49">
        <v>43199</v>
      </c>
      <c r="K65" s="47"/>
      <c r="L65" s="91">
        <v>43200</v>
      </c>
      <c r="M65" s="28"/>
      <c r="N65" s="49">
        <v>43201</v>
      </c>
      <c r="O65" s="47"/>
      <c r="P65" s="91">
        <v>43342</v>
      </c>
      <c r="Q65" s="47"/>
      <c r="R65" s="91">
        <v>43342</v>
      </c>
      <c r="S65" s="46"/>
      <c r="T65" s="28"/>
    </row>
    <row r="66" spans="1:20" ht="15">
      <c r="A66" s="99" t="s">
        <v>206</v>
      </c>
      <c r="B66" s="100"/>
      <c r="C66" s="135"/>
      <c r="D66" s="95"/>
      <c r="E66" s="89" t="s">
        <v>208</v>
      </c>
      <c r="F66" s="30"/>
      <c r="G66" s="30"/>
      <c r="H66" s="36"/>
      <c r="I66" s="101"/>
      <c r="J66" s="29"/>
      <c r="K66" s="30"/>
      <c r="L66" s="29"/>
      <c r="M66" s="36"/>
      <c r="N66" s="30"/>
      <c r="O66" s="30"/>
      <c r="P66" s="29"/>
      <c r="Q66" s="36"/>
      <c r="R66" s="30"/>
      <c r="S66" s="29"/>
      <c r="T66" s="36"/>
    </row>
    <row r="67" spans="1:20" ht="15">
      <c r="A67" s="99" t="s">
        <v>207</v>
      </c>
      <c r="B67" s="100"/>
      <c r="C67" s="135"/>
      <c r="D67" s="95"/>
      <c r="E67" s="89" t="s">
        <v>209</v>
      </c>
      <c r="F67" s="30"/>
      <c r="G67" s="30"/>
      <c r="H67" s="36"/>
      <c r="I67" s="101"/>
      <c r="J67" s="29"/>
      <c r="K67" s="30"/>
      <c r="L67" s="29"/>
      <c r="M67" s="36"/>
      <c r="N67" s="30"/>
      <c r="O67" s="30"/>
      <c r="P67" s="29"/>
      <c r="Q67" s="36"/>
      <c r="R67" s="30"/>
      <c r="S67" s="29"/>
      <c r="T67" s="36"/>
    </row>
    <row r="68" spans="1:20" ht="15">
      <c r="A68" s="99"/>
      <c r="B68" s="100"/>
      <c r="C68" s="135"/>
      <c r="D68" s="95"/>
      <c r="E68" s="89" t="s">
        <v>210</v>
      </c>
      <c r="F68" s="30"/>
      <c r="G68" s="30"/>
      <c r="H68" s="36"/>
      <c r="I68" s="101"/>
      <c r="J68" s="29"/>
      <c r="K68" s="30"/>
      <c r="L68" s="29"/>
      <c r="M68" s="36"/>
      <c r="N68" s="30"/>
      <c r="O68" s="30"/>
      <c r="P68" s="29"/>
      <c r="Q68" s="36"/>
      <c r="R68" s="30"/>
      <c r="S68" s="29"/>
      <c r="T68" s="36"/>
    </row>
    <row r="69" spans="1:20" ht="15">
      <c r="A69" s="99"/>
      <c r="B69" s="100"/>
      <c r="C69" s="135"/>
      <c r="D69" s="95"/>
      <c r="E69" s="89" t="s">
        <v>211</v>
      </c>
      <c r="F69" s="30"/>
      <c r="G69" s="30"/>
      <c r="H69" s="36"/>
      <c r="I69" s="101"/>
      <c r="J69" s="29"/>
      <c r="K69" s="30"/>
      <c r="L69" s="29"/>
      <c r="M69" s="36"/>
      <c r="N69" s="30"/>
      <c r="O69" s="30"/>
      <c r="P69" s="29"/>
      <c r="Q69" s="36"/>
      <c r="R69" s="30"/>
      <c r="S69" s="29"/>
      <c r="T69" s="36"/>
    </row>
    <row r="70" spans="1:20" ht="15">
      <c r="A70" s="116"/>
      <c r="B70" s="169"/>
      <c r="C70" s="130" t="s">
        <v>24</v>
      </c>
      <c r="D70" s="96">
        <v>35994134</v>
      </c>
      <c r="E70" s="90" t="s">
        <v>212</v>
      </c>
      <c r="F70" s="47"/>
      <c r="G70" s="47"/>
      <c r="H70" s="28"/>
      <c r="I70" s="110">
        <v>1350</v>
      </c>
      <c r="J70" s="91">
        <v>43196</v>
      </c>
      <c r="K70" s="47"/>
      <c r="L70" s="91">
        <v>43197</v>
      </c>
      <c r="M70" s="28"/>
      <c r="N70" s="49">
        <v>43201</v>
      </c>
      <c r="O70" s="47"/>
      <c r="P70" s="91">
        <v>43388</v>
      </c>
      <c r="Q70" s="28"/>
      <c r="R70" s="91">
        <v>43388</v>
      </c>
      <c r="S70" s="46"/>
      <c r="T70" s="28"/>
    </row>
    <row r="71" spans="1:20" ht="15">
      <c r="A71" s="148" t="s">
        <v>239</v>
      </c>
      <c r="B71" s="149"/>
      <c r="C71" s="38"/>
      <c r="D71" s="97"/>
      <c r="E71" s="98" t="s">
        <v>240</v>
      </c>
      <c r="F71" s="41"/>
      <c r="G71" s="41"/>
      <c r="H71" s="41"/>
      <c r="I71" s="111"/>
      <c r="J71" s="41"/>
      <c r="K71" s="41"/>
      <c r="L71" s="40"/>
      <c r="M71" s="45"/>
      <c r="N71" s="41"/>
      <c r="O71" s="41"/>
      <c r="P71" s="40"/>
      <c r="Q71" s="41"/>
      <c r="R71" s="40"/>
      <c r="S71" s="40"/>
      <c r="T71" s="45"/>
    </row>
    <row r="72" spans="1:20" ht="15">
      <c r="A72" s="99" t="s">
        <v>19</v>
      </c>
      <c r="B72" s="100"/>
      <c r="C72" s="135" t="s">
        <v>24</v>
      </c>
      <c r="D72" s="61"/>
      <c r="E72" s="62" t="s">
        <v>241</v>
      </c>
      <c r="F72" s="30"/>
      <c r="G72" s="30"/>
      <c r="H72" s="30"/>
      <c r="I72" s="112"/>
      <c r="J72" s="30"/>
      <c r="K72" s="30"/>
      <c r="L72" s="29"/>
      <c r="M72" s="36"/>
      <c r="N72" s="30"/>
      <c r="O72" s="30"/>
      <c r="P72" s="29"/>
      <c r="Q72" s="30"/>
      <c r="R72" s="29"/>
      <c r="S72" s="29"/>
      <c r="T72" s="36"/>
    </row>
    <row r="73" spans="1:20" ht="15">
      <c r="A73" s="25"/>
      <c r="B73" s="26"/>
      <c r="C73" s="27"/>
      <c r="D73" s="61">
        <v>36130605</v>
      </c>
      <c r="E73" s="62"/>
      <c r="F73" s="30"/>
      <c r="G73" s="30"/>
      <c r="H73" s="30"/>
      <c r="I73" s="104">
        <v>300</v>
      </c>
      <c r="J73" s="32">
        <v>43173</v>
      </c>
      <c r="K73" s="30"/>
      <c r="L73" s="70">
        <v>43174</v>
      </c>
      <c r="M73" s="36"/>
      <c r="N73" s="32">
        <v>43181</v>
      </c>
      <c r="O73" s="30"/>
      <c r="P73" s="70">
        <v>43403</v>
      </c>
      <c r="Q73" s="30"/>
      <c r="R73" s="70">
        <v>43402</v>
      </c>
      <c r="S73" s="29"/>
      <c r="T73" s="36"/>
    </row>
    <row r="74" spans="1:20" ht="15">
      <c r="A74" s="148" t="s">
        <v>282</v>
      </c>
      <c r="B74" s="149"/>
      <c r="C74" s="150"/>
      <c r="D74" s="97"/>
      <c r="E74" s="98" t="s">
        <v>283</v>
      </c>
      <c r="F74" s="41"/>
      <c r="G74" s="41"/>
      <c r="H74" s="41"/>
      <c r="I74" s="111"/>
      <c r="J74" s="41"/>
      <c r="K74" s="41"/>
      <c r="L74" s="40"/>
      <c r="M74" s="45"/>
      <c r="N74" s="41"/>
      <c r="O74" s="41"/>
      <c r="P74" s="40"/>
      <c r="Q74" s="41"/>
      <c r="R74" s="97"/>
      <c r="S74" s="40" t="s">
        <v>529</v>
      </c>
      <c r="T74" s="45"/>
    </row>
    <row r="75" spans="1:20" ht="15">
      <c r="A75" s="99" t="s">
        <v>111</v>
      </c>
      <c r="B75" s="100"/>
      <c r="C75" s="135"/>
      <c r="D75" s="61"/>
      <c r="E75" s="62" t="s">
        <v>284</v>
      </c>
      <c r="F75" s="30"/>
      <c r="G75" s="30"/>
      <c r="H75" s="30"/>
      <c r="I75" s="112"/>
      <c r="J75" s="30"/>
      <c r="K75" s="30"/>
      <c r="L75" s="29"/>
      <c r="M75" s="36"/>
      <c r="N75" s="30"/>
      <c r="O75" s="30"/>
      <c r="P75" s="29"/>
      <c r="Q75" s="30"/>
      <c r="R75" s="61"/>
      <c r="S75" s="29" t="s">
        <v>531</v>
      </c>
      <c r="T75" s="36"/>
    </row>
    <row r="76" spans="1:20" ht="15.75" thickBot="1">
      <c r="A76" s="77"/>
      <c r="B76" s="78"/>
      <c r="C76" s="131" t="s">
        <v>24</v>
      </c>
      <c r="D76" s="86">
        <v>36117463</v>
      </c>
      <c r="E76" s="81" t="s">
        <v>285</v>
      </c>
      <c r="F76" s="81"/>
      <c r="G76" s="81"/>
      <c r="H76" s="81"/>
      <c r="I76" s="105">
        <v>150</v>
      </c>
      <c r="J76" s="82">
        <v>43242</v>
      </c>
      <c r="K76" s="81"/>
      <c r="L76" s="83">
        <v>43243</v>
      </c>
      <c r="M76" s="84"/>
      <c r="N76" s="82">
        <v>43249</v>
      </c>
      <c r="O76" s="81"/>
      <c r="P76" s="83">
        <v>43449</v>
      </c>
      <c r="Q76" s="81"/>
      <c r="R76" s="85">
        <v>43448</v>
      </c>
      <c r="S76" s="255">
        <v>3.24</v>
      </c>
      <c r="T76" s="84"/>
    </row>
    <row r="77" spans="1:20" ht="15">
      <c r="A77" s="148" t="s">
        <v>286</v>
      </c>
      <c r="B77" s="149"/>
      <c r="C77" s="150"/>
      <c r="D77" s="97"/>
      <c r="E77" s="98" t="s">
        <v>287</v>
      </c>
      <c r="F77" s="41"/>
      <c r="G77" s="41"/>
      <c r="H77" s="41"/>
      <c r="I77" s="111"/>
      <c r="J77" s="41"/>
      <c r="K77" s="41"/>
      <c r="L77" s="40"/>
      <c r="M77" s="45"/>
      <c r="N77" s="41"/>
      <c r="O77" s="41"/>
      <c r="P77" s="40"/>
      <c r="Q77" s="41"/>
      <c r="R77" s="97"/>
      <c r="S77" s="40"/>
      <c r="T77" s="45"/>
    </row>
    <row r="78" spans="1:20" ht="15">
      <c r="A78" s="99"/>
      <c r="B78" s="100"/>
      <c r="C78" s="135"/>
      <c r="D78" s="61"/>
      <c r="E78" s="62" t="s">
        <v>288</v>
      </c>
      <c r="F78" s="30"/>
      <c r="G78" s="30"/>
      <c r="H78" s="30"/>
      <c r="I78" s="112"/>
      <c r="J78" s="30"/>
      <c r="K78" s="30"/>
      <c r="L78" s="29"/>
      <c r="M78" s="36"/>
      <c r="N78" s="30"/>
      <c r="O78" s="30"/>
      <c r="P78" s="29"/>
      <c r="Q78" s="30"/>
      <c r="R78" s="61"/>
      <c r="S78" s="29"/>
      <c r="T78" s="36"/>
    </row>
    <row r="79" spans="1:20" ht="15.75" thickBot="1">
      <c r="A79" s="77"/>
      <c r="B79" s="78"/>
      <c r="C79" s="131" t="s">
        <v>24</v>
      </c>
      <c r="D79" s="86">
        <v>44863772</v>
      </c>
      <c r="E79" s="81" t="s">
        <v>289</v>
      </c>
      <c r="F79" s="81"/>
      <c r="G79" s="81"/>
      <c r="H79" s="81"/>
      <c r="I79" s="105">
        <v>400</v>
      </c>
      <c r="J79" s="82">
        <v>43241</v>
      </c>
      <c r="K79" s="81"/>
      <c r="L79" s="83">
        <v>43242</v>
      </c>
      <c r="M79" s="84"/>
      <c r="N79" s="82">
        <v>43243</v>
      </c>
      <c r="O79" s="81"/>
      <c r="P79" s="83">
        <v>43343</v>
      </c>
      <c r="Q79" s="81"/>
      <c r="R79" s="85">
        <v>43298</v>
      </c>
      <c r="S79" s="80"/>
      <c r="T79" s="84"/>
    </row>
    <row r="80" spans="1:20" ht="15">
      <c r="A80" s="148" t="s">
        <v>290</v>
      </c>
      <c r="B80" s="149"/>
      <c r="C80" s="150"/>
      <c r="D80" s="97"/>
      <c r="E80" s="98" t="s">
        <v>291</v>
      </c>
      <c r="F80" s="41"/>
      <c r="G80" s="41"/>
      <c r="H80" s="41"/>
      <c r="I80" s="111"/>
      <c r="J80" s="41"/>
      <c r="K80" s="41"/>
      <c r="L80" s="40"/>
      <c r="M80" s="45"/>
      <c r="N80" s="41"/>
      <c r="O80" s="41"/>
      <c r="P80" s="40"/>
      <c r="Q80" s="41"/>
      <c r="R80" s="97"/>
      <c r="S80" s="40"/>
      <c r="T80" s="45"/>
    </row>
    <row r="81" spans="1:20" ht="15">
      <c r="A81" s="99" t="s">
        <v>19</v>
      </c>
      <c r="B81" s="100"/>
      <c r="C81" s="135"/>
      <c r="D81" s="61"/>
      <c r="E81" s="62" t="s">
        <v>292</v>
      </c>
      <c r="F81" s="30"/>
      <c r="G81" s="30"/>
      <c r="H81" s="30"/>
      <c r="I81" s="112"/>
      <c r="J81" s="30"/>
      <c r="K81" s="30"/>
      <c r="L81" s="29"/>
      <c r="M81" s="36"/>
      <c r="N81" s="30"/>
      <c r="O81" s="30"/>
      <c r="P81" s="29"/>
      <c r="Q81" s="30"/>
      <c r="R81" s="61"/>
      <c r="S81" s="29"/>
      <c r="T81" s="36"/>
    </row>
    <row r="82" spans="1:20" ht="15.75" thickBot="1">
      <c r="A82" s="77"/>
      <c r="B82" s="78"/>
      <c r="C82" s="131" t="s">
        <v>24</v>
      </c>
      <c r="D82" s="86">
        <v>42013861</v>
      </c>
      <c r="E82" s="81" t="s">
        <v>293</v>
      </c>
      <c r="F82" s="81"/>
      <c r="G82" s="81"/>
      <c r="H82" s="81"/>
      <c r="I82" s="105">
        <v>400</v>
      </c>
      <c r="J82" s="82">
        <v>43242</v>
      </c>
      <c r="K82" s="81"/>
      <c r="L82" s="83">
        <v>43243</v>
      </c>
      <c r="M82" s="84"/>
      <c r="N82" s="82">
        <v>43248</v>
      </c>
      <c r="O82" s="81"/>
      <c r="P82" s="83">
        <v>43343</v>
      </c>
      <c r="Q82" s="81"/>
      <c r="R82" s="85">
        <v>43339</v>
      </c>
      <c r="S82" s="80"/>
      <c r="T82" s="84"/>
    </row>
    <row r="83" spans="1:20" ht="15">
      <c r="A83" s="148" t="s">
        <v>80</v>
      </c>
      <c r="B83" s="149"/>
      <c r="C83" s="150"/>
      <c r="D83" s="97"/>
      <c r="E83" s="98" t="s">
        <v>294</v>
      </c>
      <c r="F83" s="41"/>
      <c r="G83" s="41"/>
      <c r="H83" s="41"/>
      <c r="I83" s="111"/>
      <c r="J83" s="41"/>
      <c r="K83" s="41"/>
      <c r="L83" s="40"/>
      <c r="M83" s="45"/>
      <c r="N83" s="41"/>
      <c r="O83" s="41"/>
      <c r="P83" s="40"/>
      <c r="Q83" s="41"/>
      <c r="R83" s="97"/>
      <c r="S83" s="40"/>
      <c r="T83" s="45"/>
    </row>
    <row r="84" spans="1:20" ht="15">
      <c r="A84" s="99" t="s">
        <v>19</v>
      </c>
      <c r="B84" s="100"/>
      <c r="C84" s="135"/>
      <c r="D84" s="61"/>
      <c r="E84" s="62" t="s">
        <v>295</v>
      </c>
      <c r="F84" s="30"/>
      <c r="G84" s="30"/>
      <c r="H84" s="30"/>
      <c r="I84" s="112"/>
      <c r="J84" s="30"/>
      <c r="K84" s="30"/>
      <c r="L84" s="29"/>
      <c r="M84" s="36"/>
      <c r="N84" s="30"/>
      <c r="O84" s="30"/>
      <c r="P84" s="29"/>
      <c r="Q84" s="30"/>
      <c r="R84" s="61"/>
      <c r="S84" s="29"/>
      <c r="T84" s="36"/>
    </row>
    <row r="85" spans="1:20" ht="15.75" thickBot="1">
      <c r="A85" s="77"/>
      <c r="B85" s="78"/>
      <c r="C85" s="131" t="s">
        <v>24</v>
      </c>
      <c r="D85" s="86">
        <v>31119255</v>
      </c>
      <c r="E85" s="81" t="s">
        <v>293</v>
      </c>
      <c r="F85" s="81"/>
      <c r="G85" s="81"/>
      <c r="H85" s="81"/>
      <c r="I85" s="105">
        <v>500</v>
      </c>
      <c r="J85" s="82">
        <v>43242</v>
      </c>
      <c r="K85" s="81"/>
      <c r="L85" s="83">
        <v>43243</v>
      </c>
      <c r="M85" s="84"/>
      <c r="N85" s="82">
        <v>43248</v>
      </c>
      <c r="O85" s="81"/>
      <c r="P85" s="83">
        <v>43343</v>
      </c>
      <c r="Q85" s="81"/>
      <c r="R85" s="85">
        <v>43343</v>
      </c>
      <c r="S85" s="80"/>
      <c r="T85" s="84"/>
    </row>
    <row r="86" spans="1:20" ht="15">
      <c r="A86" s="148" t="s">
        <v>297</v>
      </c>
      <c r="B86" s="149"/>
      <c r="C86" s="150"/>
      <c r="D86" s="97"/>
      <c r="E86" s="98" t="s">
        <v>298</v>
      </c>
      <c r="F86" s="41"/>
      <c r="G86" s="41"/>
      <c r="H86" s="41"/>
      <c r="I86" s="111"/>
      <c r="J86" s="41"/>
      <c r="K86" s="41"/>
      <c r="L86" s="40"/>
      <c r="M86" s="45"/>
      <c r="N86" s="41"/>
      <c r="O86" s="41"/>
      <c r="P86" s="40"/>
      <c r="Q86" s="41"/>
      <c r="R86" s="97"/>
      <c r="S86" s="40"/>
      <c r="T86" s="45"/>
    </row>
    <row r="87" spans="1:20" ht="15">
      <c r="A87" s="99"/>
      <c r="B87" s="100"/>
      <c r="C87" s="135"/>
      <c r="D87" s="61"/>
      <c r="E87" s="62" t="s">
        <v>299</v>
      </c>
      <c r="F87" s="30"/>
      <c r="G87" s="30"/>
      <c r="H87" s="30"/>
      <c r="I87" s="112"/>
      <c r="J87" s="30"/>
      <c r="K87" s="30"/>
      <c r="L87" s="29"/>
      <c r="M87" s="36"/>
      <c r="N87" s="30"/>
      <c r="O87" s="30"/>
      <c r="P87" s="29"/>
      <c r="Q87" s="30"/>
      <c r="R87" s="61"/>
      <c r="S87" s="29"/>
      <c r="T87" s="36"/>
    </row>
    <row r="88" spans="1:20" ht="15">
      <c r="A88" s="15"/>
      <c r="B88" s="16"/>
      <c r="C88" s="135"/>
      <c r="D88" s="61">
        <v>47975920</v>
      </c>
      <c r="E88" s="30" t="s">
        <v>300</v>
      </c>
      <c r="F88" s="30"/>
      <c r="G88" s="30"/>
      <c r="H88" s="30"/>
      <c r="I88" s="104"/>
      <c r="J88" s="32"/>
      <c r="K88" s="30"/>
      <c r="L88" s="70"/>
      <c r="M88" s="36"/>
      <c r="N88" s="32"/>
      <c r="O88" s="30"/>
      <c r="P88" s="70"/>
      <c r="Q88" s="36"/>
      <c r="R88" s="32"/>
      <c r="S88" s="29"/>
      <c r="T88" s="36"/>
    </row>
    <row r="89" spans="1:20" ht="15">
      <c r="A89" s="15"/>
      <c r="B89" s="16"/>
      <c r="C89" s="135"/>
      <c r="D89" s="61"/>
      <c r="E89" s="62" t="s">
        <v>301</v>
      </c>
      <c r="F89" s="30"/>
      <c r="G89" s="30"/>
      <c r="H89" s="30"/>
      <c r="I89" s="216"/>
      <c r="J89" s="30"/>
      <c r="K89" s="30"/>
      <c r="L89" s="29"/>
      <c r="M89" s="36"/>
      <c r="N89" s="30"/>
      <c r="O89" s="30"/>
      <c r="P89" s="29"/>
      <c r="Q89" s="36"/>
      <c r="R89" s="30"/>
      <c r="S89" s="29"/>
      <c r="T89" s="36"/>
    </row>
    <row r="90" spans="1:20" ht="15">
      <c r="A90" s="15"/>
      <c r="B90" s="16"/>
      <c r="C90" s="135"/>
      <c r="D90" s="61"/>
      <c r="E90" s="62" t="s">
        <v>302</v>
      </c>
      <c r="I90" s="216"/>
      <c r="L90" s="29"/>
      <c r="M90" s="36"/>
      <c r="P90" s="29"/>
      <c r="Q90" s="36"/>
      <c r="S90" s="29"/>
      <c r="T90" s="36"/>
    </row>
    <row r="91" spans="1:20" ht="15">
      <c r="A91" s="15"/>
      <c r="B91" s="16"/>
      <c r="C91" s="135"/>
      <c r="D91" s="61"/>
      <c r="E91" s="62" t="s">
        <v>303</v>
      </c>
      <c r="I91" s="216"/>
      <c r="L91" s="29"/>
      <c r="M91" s="36"/>
      <c r="P91" s="29"/>
      <c r="Q91" s="36"/>
      <c r="S91" s="29"/>
      <c r="T91" s="36"/>
    </row>
    <row r="92" spans="1:20" ht="15.75" thickBot="1">
      <c r="A92" s="77"/>
      <c r="B92" s="78"/>
      <c r="C92" s="131" t="s">
        <v>24</v>
      </c>
      <c r="D92" s="86"/>
      <c r="E92" s="217" t="s">
        <v>304</v>
      </c>
      <c r="F92" s="81"/>
      <c r="G92" s="81"/>
      <c r="H92" s="81"/>
      <c r="I92" s="218">
        <v>7000</v>
      </c>
      <c r="J92" s="82">
        <v>43250</v>
      </c>
      <c r="K92" s="81"/>
      <c r="L92" s="83">
        <v>43251</v>
      </c>
      <c r="M92" s="84"/>
      <c r="N92" s="82">
        <v>43257</v>
      </c>
      <c r="O92" s="81"/>
      <c r="P92" s="83">
        <v>43449</v>
      </c>
      <c r="Q92" s="84"/>
      <c r="R92" s="82">
        <v>43448</v>
      </c>
      <c r="S92" s="80"/>
      <c r="T92" s="84"/>
    </row>
    <row r="93" ht="15">
      <c r="I93" s="219">
        <f>SUM(I55:I92)</f>
        <v>11060</v>
      </c>
    </row>
    <row r="94" ht="15">
      <c r="I94" s="219"/>
    </row>
    <row r="95" ht="15.75" thickBot="1"/>
    <row r="96" spans="1:20" ht="15">
      <c r="A96" s="3"/>
      <c r="B96" s="4"/>
      <c r="C96" s="5"/>
      <c r="D96" s="5"/>
      <c r="E96" s="3"/>
      <c r="F96" s="4"/>
      <c r="G96" s="4"/>
      <c r="H96" s="4"/>
      <c r="I96" s="102"/>
      <c r="J96" s="4" t="s">
        <v>2</v>
      </c>
      <c r="K96" s="4"/>
      <c r="L96" s="3" t="s">
        <v>3</v>
      </c>
      <c r="M96" s="5"/>
      <c r="N96" s="4" t="s">
        <v>29</v>
      </c>
      <c r="O96" s="4"/>
      <c r="P96" s="3" t="s">
        <v>4</v>
      </c>
      <c r="Q96" s="4"/>
      <c r="R96" s="68" t="s">
        <v>5</v>
      </c>
      <c r="S96" s="3" t="s">
        <v>6</v>
      </c>
      <c r="T96" s="5"/>
    </row>
    <row r="97" spans="1:20" ht="15.75" thickBot="1">
      <c r="A97" s="9" t="s">
        <v>7</v>
      </c>
      <c r="B97" s="10"/>
      <c r="C97" s="11"/>
      <c r="D97" s="11" t="s">
        <v>8</v>
      </c>
      <c r="E97" s="9" t="s">
        <v>9</v>
      </c>
      <c r="F97" s="10"/>
      <c r="G97" s="10"/>
      <c r="H97" s="10"/>
      <c r="I97" s="103" t="s">
        <v>10</v>
      </c>
      <c r="J97" s="10" t="s">
        <v>11</v>
      </c>
      <c r="K97" s="10"/>
      <c r="L97" s="9" t="s">
        <v>12</v>
      </c>
      <c r="M97" s="11"/>
      <c r="N97" s="10"/>
      <c r="O97" s="10"/>
      <c r="P97" s="9"/>
      <c r="Q97" s="10"/>
      <c r="R97" s="69" t="s">
        <v>13</v>
      </c>
      <c r="S97" s="9" t="s">
        <v>16</v>
      </c>
      <c r="T97" s="11"/>
    </row>
    <row r="98" spans="1:20" ht="15">
      <c r="A98" s="99" t="s">
        <v>194</v>
      </c>
      <c r="B98" s="100"/>
      <c r="C98" s="17"/>
      <c r="D98" s="39"/>
      <c r="E98" s="29" t="s">
        <v>356</v>
      </c>
      <c r="F98" s="30"/>
      <c r="G98" s="30"/>
      <c r="H98" s="30"/>
      <c r="I98" s="104"/>
      <c r="J98" s="30"/>
      <c r="K98" s="30"/>
      <c r="L98" s="29"/>
      <c r="M98" s="36"/>
      <c r="N98" s="30"/>
      <c r="O98" s="30"/>
      <c r="P98" s="29"/>
      <c r="Q98" s="30"/>
      <c r="R98" s="61"/>
      <c r="S98" s="29"/>
      <c r="T98" s="36"/>
    </row>
    <row r="99" spans="1:20" ht="15">
      <c r="A99" s="99" t="s">
        <v>195</v>
      </c>
      <c r="B99" s="100"/>
      <c r="C99" s="17"/>
      <c r="D99" s="36"/>
      <c r="E99" s="29" t="s">
        <v>357</v>
      </c>
      <c r="F99" s="30"/>
      <c r="G99" s="30"/>
      <c r="H99" s="30"/>
      <c r="I99" s="104"/>
      <c r="J99" s="32"/>
      <c r="K99" s="30"/>
      <c r="L99" s="70"/>
      <c r="M99" s="36"/>
      <c r="N99" s="32"/>
      <c r="O99" s="30"/>
      <c r="P99" s="70"/>
      <c r="Q99" s="30"/>
      <c r="R99" s="71"/>
      <c r="S99" s="29"/>
      <c r="T99" s="36"/>
    </row>
    <row r="100" spans="1:20" ht="15">
      <c r="A100" s="15"/>
      <c r="B100" s="16"/>
      <c r="C100" s="17"/>
      <c r="D100" s="39"/>
      <c r="E100" s="29"/>
      <c r="F100" s="30"/>
      <c r="G100" s="30"/>
      <c r="H100" s="30"/>
      <c r="I100" s="104"/>
      <c r="J100" s="30"/>
      <c r="K100" s="30"/>
      <c r="L100" s="29"/>
      <c r="M100" s="36"/>
      <c r="N100" s="30"/>
      <c r="O100" s="30"/>
      <c r="P100" s="29"/>
      <c r="Q100" s="30"/>
      <c r="R100" s="61"/>
      <c r="S100" s="29"/>
      <c r="T100" s="36"/>
    </row>
    <row r="101" spans="1:20" ht="15.75" thickBot="1">
      <c r="A101" s="129"/>
      <c r="B101" s="78"/>
      <c r="C101" s="131" t="s">
        <v>24</v>
      </c>
      <c r="D101" s="36">
        <v>50004956</v>
      </c>
      <c r="E101" s="80"/>
      <c r="F101" s="81"/>
      <c r="G101" s="81"/>
      <c r="H101" s="81"/>
      <c r="I101" s="208">
        <v>600</v>
      </c>
      <c r="J101" s="82">
        <v>43285</v>
      </c>
      <c r="K101" s="81"/>
      <c r="L101" s="83">
        <v>43286</v>
      </c>
      <c r="M101" s="84"/>
      <c r="N101" s="82">
        <v>43298</v>
      </c>
      <c r="O101" s="81"/>
      <c r="P101" s="83">
        <v>43343</v>
      </c>
      <c r="Q101" s="81"/>
      <c r="R101" s="85">
        <v>43343</v>
      </c>
      <c r="S101" s="80"/>
      <c r="T101" s="84"/>
    </row>
    <row r="102" spans="1:20" ht="15">
      <c r="A102" s="99" t="s">
        <v>358</v>
      </c>
      <c r="B102" s="16"/>
      <c r="C102" s="17"/>
      <c r="D102" s="75"/>
      <c r="E102" s="29" t="s">
        <v>359</v>
      </c>
      <c r="F102" s="30"/>
      <c r="G102" s="30"/>
      <c r="H102" s="30"/>
      <c r="I102" s="170"/>
      <c r="J102" s="30"/>
      <c r="K102" s="30"/>
      <c r="L102" s="29"/>
      <c r="M102" s="36"/>
      <c r="N102" s="30"/>
      <c r="O102" s="30"/>
      <c r="P102" s="29"/>
      <c r="Q102" s="30"/>
      <c r="R102" s="61"/>
      <c r="S102" s="29"/>
      <c r="T102" s="36"/>
    </row>
    <row r="103" spans="1:20" ht="15">
      <c r="A103" s="99" t="s">
        <v>271</v>
      </c>
      <c r="B103" s="16"/>
      <c r="C103" s="135"/>
      <c r="D103" s="36"/>
      <c r="E103" s="29" t="s">
        <v>360</v>
      </c>
      <c r="F103" s="30"/>
      <c r="G103" s="30"/>
      <c r="H103" s="30"/>
      <c r="I103" s="170"/>
      <c r="J103" s="32"/>
      <c r="K103" s="30"/>
      <c r="L103" s="70"/>
      <c r="M103" s="36"/>
      <c r="N103" s="32"/>
      <c r="O103" s="30"/>
      <c r="P103" s="70"/>
      <c r="Q103" s="30"/>
      <c r="R103" s="71"/>
      <c r="S103" s="29"/>
      <c r="T103" s="36"/>
    </row>
    <row r="104" spans="1:20" ht="15.75" thickBot="1">
      <c r="A104" s="99"/>
      <c r="B104" s="16"/>
      <c r="C104" s="135" t="s">
        <v>24</v>
      </c>
      <c r="D104" s="39">
        <v>42147476</v>
      </c>
      <c r="E104" s="29"/>
      <c r="F104" s="30"/>
      <c r="G104" s="30"/>
      <c r="H104" s="30"/>
      <c r="I104" s="170">
        <v>500</v>
      </c>
      <c r="J104" s="32">
        <v>43283</v>
      </c>
      <c r="K104" s="30"/>
      <c r="L104" s="70">
        <v>43285</v>
      </c>
      <c r="M104" s="36"/>
      <c r="N104" s="32">
        <v>43297</v>
      </c>
      <c r="O104" s="30"/>
      <c r="P104" s="70">
        <v>43449</v>
      </c>
      <c r="Q104" s="30"/>
      <c r="R104" s="71">
        <v>43440</v>
      </c>
      <c r="S104" s="29"/>
      <c r="T104" s="36"/>
    </row>
    <row r="105" spans="1:20" ht="15">
      <c r="A105" s="132" t="s">
        <v>361</v>
      </c>
      <c r="B105" s="72"/>
      <c r="C105" s="73"/>
      <c r="D105" s="188"/>
      <c r="E105" s="19" t="s">
        <v>362</v>
      </c>
      <c r="F105" s="20"/>
      <c r="G105" s="20"/>
      <c r="H105" s="20"/>
      <c r="I105" s="209"/>
      <c r="J105" s="20"/>
      <c r="K105" s="20"/>
      <c r="L105" s="19"/>
      <c r="M105" s="24"/>
      <c r="N105" s="20"/>
      <c r="O105" s="20"/>
      <c r="P105" s="19"/>
      <c r="Q105" s="20"/>
      <c r="R105" s="75"/>
      <c r="S105" s="19"/>
      <c r="T105" s="24"/>
    </row>
    <row r="106" spans="1:20" ht="15">
      <c r="A106" s="15"/>
      <c r="B106" s="16"/>
      <c r="C106" s="135"/>
      <c r="D106" s="61"/>
      <c r="E106" s="29" t="s">
        <v>363</v>
      </c>
      <c r="F106" s="30"/>
      <c r="G106" s="30"/>
      <c r="H106" s="30"/>
      <c r="I106" s="170"/>
      <c r="J106" s="32"/>
      <c r="K106" s="30"/>
      <c r="L106" s="70"/>
      <c r="M106" s="36"/>
      <c r="N106" s="32"/>
      <c r="O106" s="30"/>
      <c r="P106" s="70"/>
      <c r="Q106" s="30"/>
      <c r="R106" s="71"/>
      <c r="S106" s="29"/>
      <c r="T106" s="36"/>
    </row>
    <row r="107" spans="1:20" ht="15">
      <c r="A107" s="15"/>
      <c r="B107" s="16"/>
      <c r="C107" s="17"/>
      <c r="D107" s="36">
        <v>42374651</v>
      </c>
      <c r="E107" s="29" t="s">
        <v>364</v>
      </c>
      <c r="F107" s="30"/>
      <c r="G107" s="30"/>
      <c r="H107" s="30"/>
      <c r="I107" s="170"/>
      <c r="J107" s="32"/>
      <c r="K107" s="30"/>
      <c r="L107" s="70"/>
      <c r="M107" s="36"/>
      <c r="N107" s="32"/>
      <c r="O107" s="30"/>
      <c r="P107" s="70"/>
      <c r="Q107" s="30"/>
      <c r="R107" s="61"/>
      <c r="S107" s="29"/>
      <c r="T107" s="36"/>
    </row>
    <row r="108" spans="1:20" ht="15.75" thickBot="1">
      <c r="A108" s="214"/>
      <c r="B108" s="215"/>
      <c r="C108" s="131" t="s">
        <v>24</v>
      </c>
      <c r="D108" s="86"/>
      <c r="E108" s="80" t="s">
        <v>365</v>
      </c>
      <c r="F108" s="81"/>
      <c r="G108" s="81"/>
      <c r="H108" s="81"/>
      <c r="I108" s="208">
        <v>1500</v>
      </c>
      <c r="J108" s="82">
        <v>43285</v>
      </c>
      <c r="K108" s="81"/>
      <c r="L108" s="83">
        <v>43286</v>
      </c>
      <c r="M108" s="84"/>
      <c r="N108" s="82">
        <v>43298</v>
      </c>
      <c r="O108" s="81"/>
      <c r="P108" s="83">
        <v>43449</v>
      </c>
      <c r="Q108" s="81"/>
      <c r="R108" s="83">
        <v>43448</v>
      </c>
      <c r="S108" s="80"/>
      <c r="T108" s="84"/>
    </row>
    <row r="109" spans="1:20" ht="15">
      <c r="A109" s="132" t="s">
        <v>94</v>
      </c>
      <c r="B109" s="72"/>
      <c r="C109" s="73"/>
      <c r="D109" s="20"/>
      <c r="E109" s="87" t="s">
        <v>96</v>
      </c>
      <c r="F109" s="20"/>
      <c r="G109" s="20"/>
      <c r="H109" s="24"/>
      <c r="I109" s="209"/>
      <c r="J109" s="20"/>
      <c r="K109" s="20"/>
      <c r="L109" s="19"/>
      <c r="M109" s="24"/>
      <c r="N109" s="20"/>
      <c r="O109" s="20"/>
      <c r="P109" s="19"/>
      <c r="Q109" s="20"/>
      <c r="R109" s="19"/>
      <c r="S109" s="19"/>
      <c r="T109" s="24"/>
    </row>
    <row r="110" spans="1:20" ht="15">
      <c r="A110" s="15"/>
      <c r="B110" s="16"/>
      <c r="C110" s="135"/>
      <c r="D110" s="30"/>
      <c r="E110" s="89" t="s">
        <v>97</v>
      </c>
      <c r="F110" s="30"/>
      <c r="G110" s="30"/>
      <c r="H110" s="30"/>
      <c r="I110" s="170"/>
      <c r="J110" s="30"/>
      <c r="K110" s="30"/>
      <c r="L110" s="29"/>
      <c r="M110" s="36"/>
      <c r="N110" s="30"/>
      <c r="O110" s="30"/>
      <c r="P110" s="29"/>
      <c r="Q110" s="30"/>
      <c r="R110" s="29"/>
      <c r="S110" s="29"/>
      <c r="T110" s="36"/>
    </row>
    <row r="111" spans="1:20" ht="15">
      <c r="A111" s="15"/>
      <c r="B111" s="16"/>
      <c r="C111" s="17"/>
      <c r="D111" s="30"/>
      <c r="E111" s="89" t="s">
        <v>98</v>
      </c>
      <c r="F111" s="30"/>
      <c r="G111" s="30"/>
      <c r="H111" s="30"/>
      <c r="I111" s="170"/>
      <c r="J111" s="32"/>
      <c r="K111" s="30"/>
      <c r="L111" s="70"/>
      <c r="M111" s="36"/>
      <c r="N111" s="32"/>
      <c r="O111" s="30"/>
      <c r="P111" s="70"/>
      <c r="Q111" s="30"/>
      <c r="R111" s="70"/>
      <c r="S111" s="29"/>
      <c r="T111" s="36"/>
    </row>
    <row r="112" spans="1:20" ht="15">
      <c r="A112" s="15"/>
      <c r="B112" s="16"/>
      <c r="C112" s="135" t="s">
        <v>95</v>
      </c>
      <c r="D112" s="30"/>
      <c r="E112" s="89" t="s">
        <v>99</v>
      </c>
      <c r="F112" s="30"/>
      <c r="G112" s="30"/>
      <c r="H112" s="30"/>
      <c r="I112" s="170"/>
      <c r="J112" s="30"/>
      <c r="K112" s="30"/>
      <c r="L112" s="29"/>
      <c r="M112" s="36"/>
      <c r="N112" s="30"/>
      <c r="O112" s="30"/>
      <c r="P112" s="29"/>
      <c r="Q112" s="30"/>
      <c r="R112" s="29"/>
      <c r="S112" s="29"/>
      <c r="T112" s="36"/>
    </row>
    <row r="113" spans="1:20" ht="15.75" thickBot="1">
      <c r="A113" s="15"/>
      <c r="B113" s="16"/>
      <c r="C113" s="17"/>
      <c r="D113" s="30">
        <v>17058562</v>
      </c>
      <c r="E113" s="89" t="s">
        <v>100</v>
      </c>
      <c r="I113" s="170">
        <v>1147.5</v>
      </c>
      <c r="J113" s="115">
        <v>43157</v>
      </c>
      <c r="L113" s="70">
        <v>43158</v>
      </c>
      <c r="M113" s="36"/>
      <c r="N113" s="115">
        <v>43335</v>
      </c>
      <c r="P113" s="70">
        <v>43449</v>
      </c>
      <c r="R113" s="70">
        <v>43448</v>
      </c>
      <c r="S113" s="29"/>
      <c r="T113" s="36"/>
    </row>
    <row r="114" spans="1:20" ht="15">
      <c r="A114" s="132" t="s">
        <v>495</v>
      </c>
      <c r="B114" s="133"/>
      <c r="C114" s="134"/>
      <c r="D114" s="24"/>
      <c r="E114" s="87" t="s">
        <v>496</v>
      </c>
      <c r="F114" s="20"/>
      <c r="G114" s="20"/>
      <c r="H114" s="24"/>
      <c r="I114" s="209"/>
      <c r="J114" s="20"/>
      <c r="K114" s="20"/>
      <c r="L114" s="19"/>
      <c r="M114" s="24"/>
      <c r="N114" s="20"/>
      <c r="O114" s="20"/>
      <c r="P114" s="19"/>
      <c r="Q114" s="20"/>
      <c r="R114" s="75"/>
      <c r="S114" s="19" t="s">
        <v>520</v>
      </c>
      <c r="T114" s="24"/>
    </row>
    <row r="115" spans="1:20" ht="15">
      <c r="A115" s="99"/>
      <c r="B115" s="100"/>
      <c r="C115" s="135"/>
      <c r="D115" s="61"/>
      <c r="E115" s="89" t="s">
        <v>111</v>
      </c>
      <c r="F115" s="30"/>
      <c r="G115" s="30"/>
      <c r="H115" s="36"/>
      <c r="I115" s="170"/>
      <c r="J115" s="32"/>
      <c r="K115" s="30"/>
      <c r="L115" s="70"/>
      <c r="M115" s="36"/>
      <c r="N115" s="32"/>
      <c r="O115" s="30"/>
      <c r="P115" s="70"/>
      <c r="Q115" s="30"/>
      <c r="R115" s="71"/>
      <c r="S115" s="29" t="s">
        <v>521</v>
      </c>
      <c r="T115" s="36"/>
    </row>
    <row r="116" spans="1:20" ht="15">
      <c r="A116" s="15"/>
      <c r="B116" s="16"/>
      <c r="C116" s="135" t="s">
        <v>24</v>
      </c>
      <c r="D116" s="36"/>
      <c r="E116" s="89"/>
      <c r="F116" s="30"/>
      <c r="G116" s="30"/>
      <c r="H116" s="30"/>
      <c r="I116" s="170"/>
      <c r="J116" s="30"/>
      <c r="K116" s="30"/>
      <c r="L116" s="29"/>
      <c r="M116" s="36"/>
      <c r="N116" s="30"/>
      <c r="O116" s="30"/>
      <c r="P116" s="29"/>
      <c r="Q116" s="30"/>
      <c r="R116" s="61"/>
      <c r="S116" s="242" t="s">
        <v>532</v>
      </c>
      <c r="T116" s="36"/>
    </row>
    <row r="117" spans="1:20" ht="15.75" thickBot="1">
      <c r="A117" s="77"/>
      <c r="B117" s="16"/>
      <c r="C117" s="17"/>
      <c r="D117" s="61">
        <v>14220954</v>
      </c>
      <c r="E117" s="89"/>
      <c r="I117" s="170">
        <v>250</v>
      </c>
      <c r="J117" s="32">
        <v>43361</v>
      </c>
      <c r="K117" s="30"/>
      <c r="L117" s="70">
        <v>43363</v>
      </c>
      <c r="M117" s="36"/>
      <c r="N117" s="32">
        <v>43369</v>
      </c>
      <c r="O117" s="30"/>
      <c r="P117" s="70">
        <v>43449</v>
      </c>
      <c r="R117" s="70">
        <v>43448</v>
      </c>
      <c r="S117" s="243">
        <v>44.4</v>
      </c>
      <c r="T117" s="36"/>
    </row>
    <row r="118" spans="1:20" ht="15">
      <c r="A118" s="148" t="s">
        <v>286</v>
      </c>
      <c r="B118" s="133"/>
      <c r="C118" s="134"/>
      <c r="D118" s="75"/>
      <c r="E118" s="87" t="s">
        <v>505</v>
      </c>
      <c r="F118" s="20"/>
      <c r="G118" s="20"/>
      <c r="H118" s="24"/>
      <c r="I118" s="209"/>
      <c r="J118" s="20"/>
      <c r="K118" s="20"/>
      <c r="L118" s="19"/>
      <c r="M118" s="24"/>
      <c r="N118" s="20"/>
      <c r="O118" s="20"/>
      <c r="P118" s="19"/>
      <c r="Q118" s="20"/>
      <c r="R118" s="19"/>
      <c r="S118" s="19"/>
      <c r="T118" s="24"/>
    </row>
    <row r="119" spans="1:20" ht="15">
      <c r="A119" s="99"/>
      <c r="B119" s="100"/>
      <c r="C119" s="135"/>
      <c r="D119" s="61"/>
      <c r="E119" s="89" t="s">
        <v>506</v>
      </c>
      <c r="F119" s="30"/>
      <c r="G119" s="30"/>
      <c r="H119" s="30"/>
      <c r="I119" s="170"/>
      <c r="J119" s="30"/>
      <c r="K119" s="30"/>
      <c r="L119" s="29"/>
      <c r="M119" s="36"/>
      <c r="N119" s="30"/>
      <c r="O119" s="30"/>
      <c r="P119" s="29"/>
      <c r="Q119" s="30"/>
      <c r="R119" s="29"/>
      <c r="S119" s="29"/>
      <c r="T119" s="36"/>
    </row>
    <row r="120" spans="1:20" ht="15.75" thickBot="1">
      <c r="A120" s="15"/>
      <c r="B120" s="16"/>
      <c r="C120" s="135" t="s">
        <v>24</v>
      </c>
      <c r="D120" s="61">
        <v>44863772</v>
      </c>
      <c r="E120" s="89"/>
      <c r="F120" s="30"/>
      <c r="G120" s="30"/>
      <c r="H120" s="30"/>
      <c r="I120" s="170">
        <v>1000</v>
      </c>
      <c r="J120" s="32">
        <v>43390</v>
      </c>
      <c r="K120" s="30"/>
      <c r="L120" s="70">
        <v>43392</v>
      </c>
      <c r="M120" s="36"/>
      <c r="N120" s="32">
        <v>43399</v>
      </c>
      <c r="O120" s="30"/>
      <c r="P120" s="70">
        <v>43449</v>
      </c>
      <c r="Q120" s="30"/>
      <c r="R120" s="70">
        <v>43444</v>
      </c>
      <c r="S120" s="29"/>
      <c r="T120" s="36"/>
    </row>
    <row r="121" spans="1:20" ht="15">
      <c r="A121" s="132" t="s">
        <v>507</v>
      </c>
      <c r="B121" s="133"/>
      <c r="C121" s="134"/>
      <c r="D121" s="20"/>
      <c r="E121" s="19" t="s">
        <v>509</v>
      </c>
      <c r="F121" s="20"/>
      <c r="G121" s="20"/>
      <c r="H121" s="24"/>
      <c r="I121" s="210"/>
      <c r="J121" s="19"/>
      <c r="K121" s="24"/>
      <c r="L121" s="20"/>
      <c r="M121" s="20"/>
      <c r="N121" s="19"/>
      <c r="O121" s="24"/>
      <c r="P121" s="19"/>
      <c r="Q121" s="20"/>
      <c r="R121" s="19"/>
      <c r="S121" s="19"/>
      <c r="T121" s="24"/>
    </row>
    <row r="122" spans="1:20" ht="15">
      <c r="A122" s="99" t="s">
        <v>508</v>
      </c>
      <c r="B122" s="100"/>
      <c r="C122" s="135"/>
      <c r="D122" s="30"/>
      <c r="E122" s="29" t="s">
        <v>510</v>
      </c>
      <c r="F122" s="30"/>
      <c r="G122" s="30"/>
      <c r="H122" s="36"/>
      <c r="I122" s="211"/>
      <c r="J122" s="29"/>
      <c r="K122" s="36"/>
      <c r="L122" s="30"/>
      <c r="M122" s="30"/>
      <c r="N122" s="29"/>
      <c r="O122" s="36"/>
      <c r="P122" s="29"/>
      <c r="Q122" s="30"/>
      <c r="R122" s="29"/>
      <c r="S122" s="29"/>
      <c r="T122" s="36"/>
    </row>
    <row r="123" spans="1:20" ht="15">
      <c r="A123" s="99" t="s">
        <v>336</v>
      </c>
      <c r="B123" s="100"/>
      <c r="C123" s="135" t="s">
        <v>24</v>
      </c>
      <c r="D123" s="30"/>
      <c r="E123" s="29" t="s">
        <v>511</v>
      </c>
      <c r="F123" s="30"/>
      <c r="G123" s="30"/>
      <c r="H123" s="36"/>
      <c r="I123" s="211"/>
      <c r="J123" s="70"/>
      <c r="K123" s="36"/>
      <c r="L123" s="32"/>
      <c r="M123" s="30"/>
      <c r="N123" s="70"/>
      <c r="O123" s="36"/>
      <c r="P123" s="70"/>
      <c r="Q123" s="30"/>
      <c r="R123" s="70"/>
      <c r="S123" s="29"/>
      <c r="T123" s="36"/>
    </row>
    <row r="124" spans="1:20" ht="15.75" thickBot="1">
      <c r="A124" s="77"/>
      <c r="B124" s="78"/>
      <c r="C124" s="79"/>
      <c r="D124" s="81">
        <v>42276977</v>
      </c>
      <c r="E124" s="80"/>
      <c r="F124" s="81"/>
      <c r="G124" s="81"/>
      <c r="H124" s="84"/>
      <c r="I124" s="211">
        <v>200</v>
      </c>
      <c r="J124" s="83">
        <v>43389</v>
      </c>
      <c r="K124" s="84"/>
      <c r="L124" s="82">
        <v>43390</v>
      </c>
      <c r="M124" s="81"/>
      <c r="N124" s="83">
        <v>43392</v>
      </c>
      <c r="O124" s="84"/>
      <c r="P124" s="83">
        <v>43449</v>
      </c>
      <c r="Q124" s="81"/>
      <c r="R124" s="83">
        <v>43446</v>
      </c>
      <c r="S124" s="80"/>
      <c r="T124" s="84"/>
    </row>
    <row r="125" spans="1:20" ht="15">
      <c r="A125" s="132" t="s">
        <v>30</v>
      </c>
      <c r="B125" s="133"/>
      <c r="C125" s="134"/>
      <c r="D125" s="20"/>
      <c r="E125" s="19" t="s">
        <v>512</v>
      </c>
      <c r="F125" s="20"/>
      <c r="G125" s="20"/>
      <c r="H125" s="24"/>
      <c r="I125" s="210"/>
      <c r="J125" s="19"/>
      <c r="K125" s="24"/>
      <c r="L125" s="20"/>
      <c r="M125" s="20"/>
      <c r="N125" s="19"/>
      <c r="O125" s="24"/>
      <c r="P125" s="19"/>
      <c r="Q125" s="20"/>
      <c r="R125" s="19"/>
      <c r="S125" s="19" t="s">
        <v>520</v>
      </c>
      <c r="T125" s="24"/>
    </row>
    <row r="126" spans="1:20" ht="15">
      <c r="A126" s="99" t="s">
        <v>19</v>
      </c>
      <c r="B126" s="100"/>
      <c r="C126" s="135"/>
      <c r="D126" s="30"/>
      <c r="E126" s="29" t="s">
        <v>513</v>
      </c>
      <c r="F126" s="30"/>
      <c r="G126" s="30"/>
      <c r="H126" s="36"/>
      <c r="I126" s="211"/>
      <c r="J126" s="29"/>
      <c r="K126" s="36"/>
      <c r="L126" s="30"/>
      <c r="M126" s="30"/>
      <c r="N126" s="29"/>
      <c r="O126" s="36"/>
      <c r="P126" s="29"/>
      <c r="Q126" s="30"/>
      <c r="R126" s="29"/>
      <c r="S126" s="29" t="s">
        <v>521</v>
      </c>
      <c r="T126" s="36"/>
    </row>
    <row r="127" spans="1:20" ht="15">
      <c r="A127" s="99"/>
      <c r="B127" s="100"/>
      <c r="C127" s="135" t="s">
        <v>24</v>
      </c>
      <c r="D127" s="30"/>
      <c r="E127" s="29"/>
      <c r="F127" s="30"/>
      <c r="G127" s="30"/>
      <c r="H127" s="36"/>
      <c r="I127" s="211"/>
      <c r="J127" s="70"/>
      <c r="K127" s="36"/>
      <c r="L127" s="32"/>
      <c r="M127" s="30"/>
      <c r="N127" s="70"/>
      <c r="O127" s="36"/>
      <c r="P127" s="70"/>
      <c r="Q127" s="30"/>
      <c r="R127" s="70"/>
      <c r="S127" s="242" t="s">
        <v>530</v>
      </c>
      <c r="T127" s="36"/>
    </row>
    <row r="128" spans="1:20" ht="15.75" thickBot="1">
      <c r="A128" s="77"/>
      <c r="B128" s="78"/>
      <c r="C128" s="79"/>
      <c r="D128" s="81">
        <v>42023271</v>
      </c>
      <c r="E128" s="80"/>
      <c r="F128" s="81"/>
      <c r="G128" s="81"/>
      <c r="H128" s="84"/>
      <c r="I128" s="208">
        <v>1500</v>
      </c>
      <c r="J128" s="83">
        <v>43389</v>
      </c>
      <c r="K128" s="84"/>
      <c r="L128" s="82">
        <v>43390</v>
      </c>
      <c r="M128" s="81"/>
      <c r="N128" s="83">
        <v>43392</v>
      </c>
      <c r="O128" s="84"/>
      <c r="P128" s="83">
        <v>43449</v>
      </c>
      <c r="Q128" s="81"/>
      <c r="R128" s="83">
        <v>43446</v>
      </c>
      <c r="S128" s="244">
        <v>80</v>
      </c>
      <c r="T128" s="84"/>
    </row>
    <row r="129" ht="15">
      <c r="I129" s="233">
        <f>SUM(I100:I128)</f>
        <v>6697.5</v>
      </c>
    </row>
    <row r="131" ht="15">
      <c r="I131" s="245" t="s">
        <v>522</v>
      </c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zoomScalePageLayoutView="0" workbookViewId="0" topLeftCell="A1">
      <selection activeCell="A2" sqref="A2"/>
    </sheetView>
  </sheetViews>
  <sheetFormatPr defaultColWidth="9.140625" defaultRowHeight="15"/>
  <cols>
    <col min="4" max="4" width="10.00390625" style="0" bestFit="1" customWidth="1"/>
    <col min="16" max="16" width="10.140625" style="0" bestFit="1" customWidth="1"/>
    <col min="18" max="18" width="11.140625" style="0" customWidth="1"/>
  </cols>
  <sheetData>
    <row r="1" ht="15">
      <c r="A1" s="60" t="s">
        <v>538</v>
      </c>
    </row>
    <row r="2" ht="15">
      <c r="I2" s="114"/>
    </row>
    <row r="3" ht="15.75" thickBot="1">
      <c r="I3" s="114"/>
    </row>
    <row r="4" spans="1:20" ht="15">
      <c r="A4" s="3"/>
      <c r="B4" s="4"/>
      <c r="C4" s="5"/>
      <c r="D4" s="5"/>
      <c r="E4" s="3"/>
      <c r="F4" s="4"/>
      <c r="G4" s="4"/>
      <c r="H4" s="4"/>
      <c r="I4" s="6"/>
      <c r="J4" s="4" t="s">
        <v>2</v>
      </c>
      <c r="K4" s="4"/>
      <c r="L4" s="3" t="s">
        <v>3</v>
      </c>
      <c r="M4" s="5"/>
      <c r="N4" s="4" t="s">
        <v>29</v>
      </c>
      <c r="O4" s="4"/>
      <c r="P4" s="3" t="s">
        <v>4</v>
      </c>
      <c r="Q4" s="4"/>
      <c r="R4" s="68" t="s">
        <v>5</v>
      </c>
      <c r="S4" s="3" t="s">
        <v>6</v>
      </c>
      <c r="T4" s="5"/>
    </row>
    <row r="5" spans="1:20" ht="15.75" thickBot="1">
      <c r="A5" s="9" t="s">
        <v>7</v>
      </c>
      <c r="B5" s="10"/>
      <c r="C5" s="11"/>
      <c r="D5" s="11" t="s">
        <v>8</v>
      </c>
      <c r="E5" s="9" t="s">
        <v>9</v>
      </c>
      <c r="F5" s="10"/>
      <c r="G5" s="10"/>
      <c r="H5" s="10"/>
      <c r="I5" s="12" t="s">
        <v>10</v>
      </c>
      <c r="J5" s="10" t="s">
        <v>11</v>
      </c>
      <c r="K5" s="10"/>
      <c r="L5" s="9" t="s">
        <v>12</v>
      </c>
      <c r="M5" s="11"/>
      <c r="N5" s="10"/>
      <c r="O5" s="10"/>
      <c r="P5" s="9"/>
      <c r="Q5" s="10"/>
      <c r="R5" s="69" t="s">
        <v>13</v>
      </c>
      <c r="S5" s="9" t="s">
        <v>16</v>
      </c>
      <c r="T5" s="11"/>
    </row>
    <row r="6" spans="1:20" ht="15">
      <c r="A6" s="99" t="s">
        <v>242</v>
      </c>
      <c r="B6" s="100"/>
      <c r="C6" s="17"/>
      <c r="D6" s="39"/>
      <c r="E6" s="29" t="s">
        <v>244</v>
      </c>
      <c r="F6" s="30"/>
      <c r="G6" s="30"/>
      <c r="H6" s="30"/>
      <c r="I6" s="104"/>
      <c r="J6" s="30"/>
      <c r="K6" s="30"/>
      <c r="L6" s="29"/>
      <c r="M6" s="36"/>
      <c r="N6" s="30"/>
      <c r="O6" s="30"/>
      <c r="P6" s="29"/>
      <c r="Q6" s="30"/>
      <c r="R6" s="61"/>
      <c r="S6" s="19"/>
      <c r="T6" s="24"/>
    </row>
    <row r="7" spans="1:20" ht="15">
      <c r="A7" s="99" t="s">
        <v>19</v>
      </c>
      <c r="B7" s="100"/>
      <c r="C7" s="17"/>
      <c r="D7" s="36"/>
      <c r="E7" s="29" t="s">
        <v>245</v>
      </c>
      <c r="F7" s="30"/>
      <c r="G7" s="30"/>
      <c r="H7" s="30"/>
      <c r="I7" s="104"/>
      <c r="J7" s="32"/>
      <c r="K7" s="30"/>
      <c r="L7" s="70"/>
      <c r="M7" s="36"/>
      <c r="N7" s="32"/>
      <c r="O7" s="30"/>
      <c r="P7" s="70"/>
      <c r="Q7" s="30"/>
      <c r="R7" s="71"/>
      <c r="S7" s="29"/>
      <c r="T7" s="36"/>
    </row>
    <row r="8" spans="1:20" ht="15">
      <c r="A8" s="15"/>
      <c r="B8" s="16"/>
      <c r="C8" s="17"/>
      <c r="D8" s="39"/>
      <c r="E8" s="29"/>
      <c r="F8" s="30"/>
      <c r="G8" s="30"/>
      <c r="H8" s="30"/>
      <c r="I8" s="104"/>
      <c r="J8" s="30"/>
      <c r="K8" s="30"/>
      <c r="L8" s="29"/>
      <c r="M8" s="36"/>
      <c r="N8" s="30"/>
      <c r="O8" s="30"/>
      <c r="P8" s="29"/>
      <c r="Q8" s="30"/>
      <c r="R8" s="61"/>
      <c r="S8" s="29"/>
      <c r="T8" s="36"/>
    </row>
    <row r="9" spans="1:20" ht="15.75" thickBot="1">
      <c r="A9" s="129"/>
      <c r="B9" s="78"/>
      <c r="C9" s="131" t="s">
        <v>243</v>
      </c>
      <c r="D9" s="86">
        <v>178209306</v>
      </c>
      <c r="E9" s="80"/>
      <c r="F9" s="81"/>
      <c r="G9" s="81"/>
      <c r="H9" s="81"/>
      <c r="I9" s="258">
        <v>2000</v>
      </c>
      <c r="J9" s="82">
        <v>43222</v>
      </c>
      <c r="K9" s="81"/>
      <c r="L9" s="83">
        <v>43225</v>
      </c>
      <c r="M9" s="84"/>
      <c r="N9" s="82">
        <v>43243</v>
      </c>
      <c r="O9" s="81"/>
      <c r="P9" s="83">
        <v>43342</v>
      </c>
      <c r="Q9" s="81"/>
      <c r="R9" s="85">
        <v>43339</v>
      </c>
      <c r="S9" s="46"/>
      <c r="T9" s="28"/>
    </row>
    <row r="10" spans="1:20" ht="15">
      <c r="A10" s="99" t="s">
        <v>242</v>
      </c>
      <c r="B10" s="100"/>
      <c r="C10" s="17"/>
      <c r="D10" s="39"/>
      <c r="E10" s="29" t="s">
        <v>244</v>
      </c>
      <c r="F10" s="30"/>
      <c r="G10" s="30"/>
      <c r="H10" s="30"/>
      <c r="I10" s="31"/>
      <c r="J10" s="30"/>
      <c r="K10" s="30"/>
      <c r="L10" s="29"/>
      <c r="M10" s="36"/>
      <c r="N10" s="30"/>
      <c r="O10" s="30"/>
      <c r="P10" s="29"/>
      <c r="Q10" s="30"/>
      <c r="R10" s="61"/>
      <c r="S10" s="29"/>
      <c r="T10" s="36"/>
    </row>
    <row r="11" spans="1:20" ht="15">
      <c r="A11" s="99" t="s">
        <v>19</v>
      </c>
      <c r="B11" s="100"/>
      <c r="C11" s="17"/>
      <c r="D11" s="36"/>
      <c r="E11" s="29" t="s">
        <v>462</v>
      </c>
      <c r="F11" s="30"/>
      <c r="G11" s="30"/>
      <c r="H11" s="30"/>
      <c r="I11" s="31"/>
      <c r="J11" s="32"/>
      <c r="K11" s="30"/>
      <c r="L11" s="70"/>
      <c r="M11" s="36"/>
      <c r="N11" s="32"/>
      <c r="O11" s="30"/>
      <c r="P11" s="70"/>
      <c r="Q11" s="30"/>
      <c r="R11" s="71"/>
      <c r="S11" s="29"/>
      <c r="T11" s="36"/>
    </row>
    <row r="12" spans="1:20" ht="15">
      <c r="A12" s="15"/>
      <c r="B12" s="16"/>
      <c r="C12" s="17"/>
      <c r="D12" s="39"/>
      <c r="E12" s="29" t="s">
        <v>463</v>
      </c>
      <c r="F12" s="30"/>
      <c r="G12" s="30"/>
      <c r="H12" s="30"/>
      <c r="I12" s="31"/>
      <c r="J12" s="30"/>
      <c r="K12" s="30"/>
      <c r="L12" s="29"/>
      <c r="M12" s="36"/>
      <c r="N12" s="30"/>
      <c r="O12" s="30"/>
      <c r="P12" s="29"/>
      <c r="Q12" s="30"/>
      <c r="R12" s="61"/>
      <c r="S12" s="30"/>
      <c r="T12" s="36"/>
    </row>
    <row r="13" spans="1:20" ht="15.75" thickBot="1">
      <c r="A13" s="129"/>
      <c r="B13" s="78"/>
      <c r="C13" s="131" t="s">
        <v>243</v>
      </c>
      <c r="D13" s="86">
        <v>178209306</v>
      </c>
      <c r="E13" s="80" t="s">
        <v>464</v>
      </c>
      <c r="F13" s="81"/>
      <c r="G13" s="81"/>
      <c r="H13" s="81"/>
      <c r="I13" s="258">
        <v>2000</v>
      </c>
      <c r="J13" s="82">
        <v>43222</v>
      </c>
      <c r="K13" s="81"/>
      <c r="L13" s="83">
        <v>43225</v>
      </c>
      <c r="M13" s="84"/>
      <c r="N13" s="82">
        <v>43357</v>
      </c>
      <c r="O13" s="81"/>
      <c r="P13" s="83">
        <v>43449</v>
      </c>
      <c r="Q13" s="81"/>
      <c r="R13" s="85">
        <v>43447</v>
      </c>
      <c r="S13" s="80"/>
      <c r="T13" s="84"/>
    </row>
    <row r="15" ht="15">
      <c r="I15" s="114">
        <v>4000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1" sqref="A1:D1"/>
    </sheetView>
  </sheetViews>
  <sheetFormatPr defaultColWidth="9.140625" defaultRowHeight="15"/>
  <cols>
    <col min="8" max="8" width="11.8515625" style="0" customWidth="1"/>
    <col min="9" max="9" width="9.140625" style="114" customWidth="1"/>
    <col min="16" max="16" width="10.140625" style="0" bestFit="1" customWidth="1"/>
    <col min="18" max="18" width="10.140625" style="0" bestFit="1" customWidth="1"/>
    <col min="20" max="20" width="6.00390625" style="0" customWidth="1"/>
  </cols>
  <sheetData>
    <row r="1" spans="1:4" ht="15">
      <c r="A1" s="1" t="s">
        <v>539</v>
      </c>
      <c r="B1" s="1"/>
      <c r="C1" s="1"/>
      <c r="D1" s="1"/>
    </row>
    <row r="2" ht="15.75" thickBot="1"/>
    <row r="3" spans="1:20" ht="15">
      <c r="A3" s="3"/>
      <c r="B3" s="4"/>
      <c r="C3" s="5"/>
      <c r="D3" s="5"/>
      <c r="E3" s="3"/>
      <c r="F3" s="4"/>
      <c r="G3" s="4"/>
      <c r="H3" s="4"/>
      <c r="I3" s="6"/>
      <c r="J3" s="4" t="s">
        <v>2</v>
      </c>
      <c r="K3" s="4"/>
      <c r="L3" s="3" t="s">
        <v>3</v>
      </c>
      <c r="M3" s="5"/>
      <c r="N3" s="4" t="s">
        <v>29</v>
      </c>
      <c r="O3" s="4"/>
      <c r="P3" s="3" t="s">
        <v>4</v>
      </c>
      <c r="Q3" s="4"/>
      <c r="R3" s="68" t="s">
        <v>5</v>
      </c>
      <c r="S3" s="3" t="s">
        <v>6</v>
      </c>
      <c r="T3" s="5"/>
    </row>
    <row r="4" spans="1:20" ht="15.75" thickBot="1">
      <c r="A4" s="9" t="s">
        <v>7</v>
      </c>
      <c r="B4" s="10"/>
      <c r="C4" s="11"/>
      <c r="D4" s="11" t="s">
        <v>8</v>
      </c>
      <c r="E4" s="9" t="s">
        <v>9</v>
      </c>
      <c r="F4" s="10"/>
      <c r="G4" s="10"/>
      <c r="H4" s="10"/>
      <c r="I4" s="12" t="s">
        <v>10</v>
      </c>
      <c r="J4" s="10" t="s">
        <v>11</v>
      </c>
      <c r="K4" s="10"/>
      <c r="L4" s="9" t="s">
        <v>12</v>
      </c>
      <c r="M4" s="11"/>
      <c r="N4" s="10"/>
      <c r="O4" s="10"/>
      <c r="P4" s="9"/>
      <c r="Q4" s="10"/>
      <c r="R4" s="69" t="s">
        <v>13</v>
      </c>
      <c r="S4" s="9" t="s">
        <v>16</v>
      </c>
      <c r="T4" s="11"/>
    </row>
    <row r="5" spans="1:20" ht="15">
      <c r="A5" s="99" t="s">
        <v>80</v>
      </c>
      <c r="B5" s="100"/>
      <c r="C5" s="17"/>
      <c r="D5" s="40"/>
      <c r="E5" s="29" t="s">
        <v>213</v>
      </c>
      <c r="F5" s="30"/>
      <c r="G5" s="30"/>
      <c r="H5" s="36"/>
      <c r="I5" s="206"/>
      <c r="J5" s="19"/>
      <c r="K5" s="24"/>
      <c r="L5" s="30"/>
      <c r="M5" s="36"/>
      <c r="N5" s="29"/>
      <c r="O5" s="36"/>
      <c r="P5" s="29"/>
      <c r="Q5" s="36"/>
      <c r="R5" s="29"/>
      <c r="S5" s="19"/>
      <c r="T5" s="24"/>
    </row>
    <row r="6" spans="1:20" ht="15">
      <c r="A6" s="99" t="s">
        <v>19</v>
      </c>
      <c r="B6" s="16"/>
      <c r="C6" s="135"/>
      <c r="D6" s="29"/>
      <c r="E6" s="29" t="s">
        <v>214</v>
      </c>
      <c r="F6" s="30"/>
      <c r="G6" s="30"/>
      <c r="H6" s="36"/>
      <c r="I6" s="206"/>
      <c r="J6" s="70"/>
      <c r="K6" s="36"/>
      <c r="L6" s="32"/>
      <c r="M6" s="36"/>
      <c r="N6" s="70"/>
      <c r="O6" s="36"/>
      <c r="P6" s="70"/>
      <c r="Q6" s="36"/>
      <c r="R6" s="29"/>
      <c r="S6" s="29"/>
      <c r="T6" s="36"/>
    </row>
    <row r="7" spans="1:20" ht="15">
      <c r="A7" s="15"/>
      <c r="B7" s="16"/>
      <c r="C7" s="17"/>
      <c r="D7" s="191"/>
      <c r="E7" s="29" t="s">
        <v>215</v>
      </c>
      <c r="F7" s="30"/>
      <c r="G7" s="30"/>
      <c r="H7" s="36"/>
      <c r="I7" s="206"/>
      <c r="J7" s="70"/>
      <c r="K7" s="36"/>
      <c r="L7" s="32"/>
      <c r="M7" s="36"/>
      <c r="N7" s="70"/>
      <c r="O7" s="36"/>
      <c r="P7" s="70"/>
      <c r="Q7" s="36"/>
      <c r="R7" s="70"/>
      <c r="S7" s="29"/>
      <c r="T7" s="36"/>
    </row>
    <row r="8" spans="1:20" ht="15">
      <c r="A8" s="116"/>
      <c r="B8" s="169"/>
      <c r="C8" s="27"/>
      <c r="D8" s="191">
        <v>31119255</v>
      </c>
      <c r="E8" s="90" t="s">
        <v>216</v>
      </c>
      <c r="F8" s="47"/>
      <c r="G8" s="47"/>
      <c r="H8" s="47"/>
      <c r="I8" s="48">
        <v>10000</v>
      </c>
      <c r="J8" s="49">
        <v>43200</v>
      </c>
      <c r="K8" s="47"/>
      <c r="L8" s="91">
        <v>43201</v>
      </c>
      <c r="M8" s="28"/>
      <c r="N8" s="49">
        <v>43203</v>
      </c>
      <c r="O8" s="47"/>
      <c r="P8" s="91">
        <v>43449</v>
      </c>
      <c r="Q8" s="47"/>
      <c r="R8" s="91">
        <v>43448</v>
      </c>
      <c r="S8" s="46"/>
      <c r="T8" s="28"/>
    </row>
    <row r="9" spans="1:20" ht="15">
      <c r="A9" s="99"/>
      <c r="B9" s="100"/>
      <c r="C9" s="17"/>
      <c r="D9" s="97"/>
      <c r="E9" s="89"/>
      <c r="F9" s="30"/>
      <c r="G9" s="30"/>
      <c r="H9" s="30"/>
      <c r="I9" s="31"/>
      <c r="J9" s="30"/>
      <c r="K9" s="30"/>
      <c r="L9" s="29"/>
      <c r="M9" s="36"/>
      <c r="N9" s="30"/>
      <c r="O9" s="30"/>
      <c r="P9" s="29"/>
      <c r="R9" s="29"/>
      <c r="S9" s="29"/>
      <c r="T9" s="36"/>
    </row>
    <row r="10" spans="1:20" ht="15">
      <c r="A10" s="15"/>
      <c r="B10" s="16"/>
      <c r="C10" s="135"/>
      <c r="D10" s="61"/>
      <c r="E10" s="89"/>
      <c r="F10" s="30"/>
      <c r="G10" s="30"/>
      <c r="H10" s="30"/>
      <c r="I10" s="31"/>
      <c r="J10" s="32"/>
      <c r="K10" s="30"/>
      <c r="L10" s="70"/>
      <c r="M10" s="36"/>
      <c r="N10" s="32"/>
      <c r="O10" s="30"/>
      <c r="P10" s="70"/>
      <c r="Q10" s="30"/>
      <c r="R10" s="29"/>
      <c r="S10" s="29"/>
      <c r="T10" s="36"/>
    </row>
    <row r="11" spans="1:20" ht="15.75" thickBot="1">
      <c r="A11" s="77"/>
      <c r="B11" s="78"/>
      <c r="C11" s="131"/>
      <c r="D11" s="81"/>
      <c r="E11" s="80"/>
      <c r="F11" s="81"/>
      <c r="G11" s="81"/>
      <c r="H11" s="84"/>
      <c r="I11" s="184"/>
      <c r="J11" s="80"/>
      <c r="K11" s="84"/>
      <c r="L11" s="81"/>
      <c r="M11" s="81"/>
      <c r="N11" s="80"/>
      <c r="O11" s="84"/>
      <c r="P11" s="81"/>
      <c r="Q11" s="81"/>
      <c r="R11" s="86"/>
      <c r="S11" s="81"/>
      <c r="T11" s="84"/>
    </row>
    <row r="13" ht="15">
      <c r="I13" s="114">
        <v>10000</v>
      </c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Q9" sqref="Q9"/>
    </sheetView>
  </sheetViews>
  <sheetFormatPr defaultColWidth="9.140625" defaultRowHeight="15"/>
  <cols>
    <col min="8" max="8" width="20.57421875" style="0" customWidth="1"/>
    <col min="9" max="9" width="10.57421875" style="114" customWidth="1"/>
    <col min="11" max="11" width="2.8515625" style="0" customWidth="1"/>
    <col min="13" max="13" width="3.421875" style="0" customWidth="1"/>
    <col min="15" max="15" width="4.140625" style="0" customWidth="1"/>
    <col min="16" max="17" width="11.8515625" style="0" customWidth="1"/>
    <col min="18" max="18" width="9.8515625" style="0" customWidth="1"/>
    <col min="19" max="19" width="1.28515625" style="0" customWidth="1"/>
  </cols>
  <sheetData>
    <row r="1" spans="1:9" ht="15">
      <c r="A1" s="1" t="s">
        <v>305</v>
      </c>
      <c r="I1" s="2"/>
    </row>
    <row r="2" spans="1:9" ht="15.75" thickBot="1">
      <c r="A2" s="1"/>
      <c r="I2" s="2"/>
    </row>
    <row r="3" spans="1:19" ht="15">
      <c r="A3" s="3"/>
      <c r="B3" s="4"/>
      <c r="C3" s="5"/>
      <c r="D3" s="5"/>
      <c r="E3" s="3"/>
      <c r="F3" s="4"/>
      <c r="G3" s="4"/>
      <c r="H3" s="4"/>
      <c r="I3" s="6"/>
      <c r="J3" s="4" t="s">
        <v>2</v>
      </c>
      <c r="K3" s="4"/>
      <c r="L3" s="7" t="s">
        <v>3</v>
      </c>
      <c r="M3" s="8"/>
      <c r="N3" s="4" t="s">
        <v>29</v>
      </c>
      <c r="O3" s="4"/>
      <c r="P3" s="138" t="s">
        <v>4</v>
      </c>
      <c r="Q3" s="4" t="s">
        <v>5</v>
      </c>
      <c r="R3" s="7" t="s">
        <v>6</v>
      </c>
      <c r="S3" s="5"/>
    </row>
    <row r="4" spans="1:19" ht="15.75" thickBot="1">
      <c r="A4" s="9" t="s">
        <v>7</v>
      </c>
      <c r="B4" s="10"/>
      <c r="C4" s="11"/>
      <c r="D4" s="11" t="s">
        <v>8</v>
      </c>
      <c r="E4" s="9" t="s">
        <v>9</v>
      </c>
      <c r="F4" s="10"/>
      <c r="G4" s="10"/>
      <c r="H4" s="10"/>
      <c r="I4" s="12" t="s">
        <v>10</v>
      </c>
      <c r="J4" s="10" t="s">
        <v>11</v>
      </c>
      <c r="K4" s="10"/>
      <c r="L4" s="13" t="s">
        <v>12</v>
      </c>
      <c r="M4" s="14"/>
      <c r="N4" s="10"/>
      <c r="O4" s="10"/>
      <c r="P4" s="139"/>
      <c r="Q4" s="10" t="s">
        <v>13</v>
      </c>
      <c r="R4" s="13" t="s">
        <v>14</v>
      </c>
      <c r="S4" s="11"/>
    </row>
    <row r="5" spans="1:19" ht="15">
      <c r="A5" s="99" t="s">
        <v>194</v>
      </c>
      <c r="B5" s="100"/>
      <c r="C5" s="135"/>
      <c r="D5" s="18"/>
      <c r="E5" s="19" t="s">
        <v>197</v>
      </c>
      <c r="F5" s="20"/>
      <c r="G5" s="20"/>
      <c r="H5" s="20"/>
      <c r="I5" s="21"/>
      <c r="J5" s="20"/>
      <c r="K5" s="20"/>
      <c r="L5" s="22"/>
      <c r="M5" s="23"/>
      <c r="N5" s="20"/>
      <c r="O5" s="20"/>
      <c r="P5" s="140"/>
      <c r="Q5" s="20"/>
      <c r="R5" s="22"/>
      <c r="S5" s="24"/>
    </row>
    <row r="6" spans="1:19" ht="15">
      <c r="A6" s="99" t="s">
        <v>195</v>
      </c>
      <c r="B6" s="16"/>
      <c r="C6" s="17"/>
      <c r="D6" s="36"/>
      <c r="E6" s="29" t="s">
        <v>198</v>
      </c>
      <c r="F6" s="30"/>
      <c r="G6" s="30"/>
      <c r="H6" s="30"/>
      <c r="I6" s="31"/>
      <c r="J6" s="32"/>
      <c r="K6" s="30"/>
      <c r="L6" s="33"/>
      <c r="M6" s="34"/>
      <c r="N6" s="32"/>
      <c r="O6" s="30"/>
      <c r="P6" s="141"/>
      <c r="Q6" s="32"/>
      <c r="R6" s="35"/>
      <c r="S6" s="36"/>
    </row>
    <row r="7" spans="1:19" ht="15">
      <c r="A7" s="15"/>
      <c r="B7" s="16"/>
      <c r="C7" s="135"/>
      <c r="D7" s="39"/>
      <c r="E7" s="29" t="s">
        <v>199</v>
      </c>
      <c r="F7" s="30"/>
      <c r="G7" s="30"/>
      <c r="H7" s="30"/>
      <c r="I7" s="31"/>
      <c r="J7" s="32"/>
      <c r="K7" s="30"/>
      <c r="L7" s="33"/>
      <c r="M7" s="34"/>
      <c r="N7" s="33"/>
      <c r="O7" s="30"/>
      <c r="P7" s="141"/>
      <c r="Q7" s="30"/>
      <c r="R7" s="35"/>
      <c r="S7" s="36"/>
    </row>
    <row r="8" spans="1:19" ht="15.75" thickBot="1">
      <c r="A8" s="77"/>
      <c r="B8" s="78"/>
      <c r="C8" s="131" t="s">
        <v>196</v>
      </c>
      <c r="D8" s="86">
        <v>50004956</v>
      </c>
      <c r="E8" s="88" t="s">
        <v>200</v>
      </c>
      <c r="F8" s="81"/>
      <c r="G8" s="81"/>
      <c r="H8" s="81"/>
      <c r="I8" s="128">
        <v>20000</v>
      </c>
      <c r="J8" s="82">
        <v>43196</v>
      </c>
      <c r="K8" s="81"/>
      <c r="L8" s="204">
        <v>43197</v>
      </c>
      <c r="M8" s="203"/>
      <c r="N8" s="82">
        <v>43200</v>
      </c>
      <c r="O8" s="81"/>
      <c r="P8" s="205">
        <v>43449</v>
      </c>
      <c r="Q8" s="82">
        <v>43449</v>
      </c>
      <c r="R8" s="202"/>
      <c r="S8" s="84"/>
    </row>
    <row r="9" spans="1:19" ht="15">
      <c r="A9" s="30"/>
      <c r="B9" s="30"/>
      <c r="C9" s="30"/>
      <c r="D9" s="30"/>
      <c r="E9" s="30"/>
      <c r="F9" s="30"/>
      <c r="G9" s="30"/>
      <c r="H9" s="30"/>
      <c r="I9" s="12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ht="15">
      <c r="I10" s="114">
        <v>20000</v>
      </c>
    </row>
  </sheetData>
  <sheetProtection/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46"/>
  <sheetViews>
    <sheetView zoomScalePageLayoutView="0" workbookViewId="0" topLeftCell="A1">
      <selection activeCell="B12" sqref="B12"/>
    </sheetView>
  </sheetViews>
  <sheetFormatPr defaultColWidth="9.140625" defaultRowHeight="15"/>
  <cols>
    <col min="4" max="4" width="11.00390625" style="0" bestFit="1" customWidth="1"/>
    <col min="8" max="8" width="15.140625" style="0" customWidth="1"/>
    <col min="16" max="16" width="10.140625" style="0" bestFit="1" customWidth="1"/>
    <col min="18" max="18" width="12.28125" style="0" customWidth="1"/>
    <col min="19" max="19" width="14.28125" style="0" customWidth="1"/>
    <col min="20" max="20" width="1.421875" style="0" hidden="1" customWidth="1"/>
  </cols>
  <sheetData>
    <row r="1" spans="1:9" ht="15">
      <c r="A1" s="1" t="s">
        <v>33</v>
      </c>
      <c r="I1" s="114"/>
    </row>
    <row r="2" spans="1:15" ht="15">
      <c r="A2" s="60" t="s">
        <v>541</v>
      </c>
      <c r="B2" s="1"/>
      <c r="C2" s="1"/>
      <c r="D2" s="1"/>
      <c r="E2" s="1"/>
      <c r="F2" s="1"/>
      <c r="G2" s="1"/>
      <c r="H2" s="1"/>
      <c r="I2" s="1" t="s">
        <v>545</v>
      </c>
      <c r="J2" s="1"/>
      <c r="K2" s="1"/>
      <c r="L2" s="1"/>
      <c r="M2" s="1"/>
      <c r="N2" s="1"/>
      <c r="O2" s="1"/>
    </row>
    <row r="3" spans="1:15" ht="15">
      <c r="A3" s="1" t="s">
        <v>542</v>
      </c>
      <c r="B3" s="1"/>
      <c r="C3" s="1"/>
      <c r="D3" s="1"/>
      <c r="E3" s="1"/>
      <c r="F3" s="1"/>
      <c r="G3" s="1"/>
      <c r="H3" s="1"/>
      <c r="I3" s="1" t="s">
        <v>546</v>
      </c>
      <c r="J3" s="1"/>
      <c r="K3" s="1"/>
      <c r="L3" s="1"/>
      <c r="M3" s="1"/>
      <c r="N3" s="1"/>
      <c r="O3" s="1"/>
    </row>
    <row r="4" spans="1:15" ht="15">
      <c r="A4" s="1" t="s">
        <v>543</v>
      </c>
      <c r="B4" s="1"/>
      <c r="C4" s="1"/>
      <c r="D4" s="1"/>
      <c r="E4" s="1"/>
      <c r="F4" s="1"/>
      <c r="G4" s="1"/>
      <c r="H4" s="1"/>
      <c r="I4" s="1" t="s">
        <v>547</v>
      </c>
      <c r="J4" s="1"/>
      <c r="K4" s="1"/>
      <c r="L4" s="1"/>
      <c r="M4" s="1"/>
      <c r="N4" s="1"/>
      <c r="O4" s="1"/>
    </row>
    <row r="5" spans="1:15" ht="15.75" thickBot="1">
      <c r="A5" s="1" t="s">
        <v>544</v>
      </c>
      <c r="B5" s="1"/>
      <c r="C5" s="1"/>
      <c r="D5" s="1"/>
      <c r="E5" s="1"/>
      <c r="F5" s="1"/>
      <c r="G5" s="1"/>
      <c r="H5" s="1"/>
      <c r="I5" s="245"/>
      <c r="J5" s="1"/>
      <c r="K5" s="1"/>
      <c r="L5" s="1"/>
      <c r="M5" s="1"/>
      <c r="N5" s="1"/>
      <c r="O5" s="1"/>
    </row>
    <row r="6" spans="1:20" ht="15">
      <c r="A6" s="3"/>
      <c r="B6" s="4"/>
      <c r="C6" s="5"/>
      <c r="D6" s="5"/>
      <c r="E6" s="3"/>
      <c r="F6" s="4"/>
      <c r="G6" s="4"/>
      <c r="H6" s="4"/>
      <c r="I6" s="6"/>
      <c r="J6" s="4" t="s">
        <v>34</v>
      </c>
      <c r="K6" s="4"/>
      <c r="L6" s="3" t="s">
        <v>3</v>
      </c>
      <c r="M6" s="5"/>
      <c r="N6" s="4" t="s">
        <v>29</v>
      </c>
      <c r="O6" s="4"/>
      <c r="P6" s="68" t="s">
        <v>4</v>
      </c>
      <c r="Q6" s="4"/>
      <c r="R6" s="68" t="s">
        <v>5</v>
      </c>
      <c r="S6" s="68" t="s">
        <v>6</v>
      </c>
      <c r="T6" s="5"/>
    </row>
    <row r="7" spans="1:20" ht="15.75" thickBot="1">
      <c r="A7" s="9" t="s">
        <v>7</v>
      </c>
      <c r="B7" s="10"/>
      <c r="C7" s="11"/>
      <c r="D7" s="11" t="s">
        <v>8</v>
      </c>
      <c r="E7" s="9" t="s">
        <v>9</v>
      </c>
      <c r="F7" s="10"/>
      <c r="G7" s="10"/>
      <c r="H7" s="10"/>
      <c r="I7" s="12" t="s">
        <v>10</v>
      </c>
      <c r="J7" s="10" t="s">
        <v>11</v>
      </c>
      <c r="K7" s="10"/>
      <c r="L7" s="9" t="s">
        <v>12</v>
      </c>
      <c r="M7" s="11"/>
      <c r="N7" s="10"/>
      <c r="O7" s="10"/>
      <c r="P7" s="9"/>
      <c r="Q7" s="10"/>
      <c r="R7" s="69" t="s">
        <v>13</v>
      </c>
      <c r="S7" s="225" t="s">
        <v>14</v>
      </c>
      <c r="T7" s="11"/>
    </row>
    <row r="8" spans="1:20" ht="15">
      <c r="A8" s="132" t="s">
        <v>296</v>
      </c>
      <c r="B8" s="133"/>
      <c r="C8" s="134"/>
      <c r="D8" s="39"/>
      <c r="E8" s="29" t="s">
        <v>37</v>
      </c>
      <c r="F8" s="30"/>
      <c r="G8" s="30"/>
      <c r="H8" s="30"/>
      <c r="I8" s="31"/>
      <c r="J8" s="30"/>
      <c r="K8" s="30"/>
      <c r="L8" s="29"/>
      <c r="M8" s="36"/>
      <c r="N8" s="30"/>
      <c r="O8" s="30"/>
      <c r="P8" s="29"/>
      <c r="Q8" s="36"/>
      <c r="R8" s="61"/>
      <c r="S8" s="61"/>
      <c r="T8" s="36"/>
    </row>
    <row r="9" spans="1:20" ht="15">
      <c r="A9" s="99" t="s">
        <v>36</v>
      </c>
      <c r="B9" s="100"/>
      <c r="C9" s="135"/>
      <c r="D9" s="61"/>
      <c r="E9" s="29" t="s">
        <v>38</v>
      </c>
      <c r="F9" s="30"/>
      <c r="G9" s="30"/>
      <c r="H9" s="30"/>
      <c r="I9" s="31"/>
      <c r="J9" s="32"/>
      <c r="K9" s="30"/>
      <c r="L9" s="70"/>
      <c r="M9" s="36"/>
      <c r="N9" s="32"/>
      <c r="O9" s="30"/>
      <c r="P9" s="70"/>
      <c r="Q9" s="36"/>
      <c r="R9" s="61"/>
      <c r="S9" s="61"/>
      <c r="T9" s="36"/>
    </row>
    <row r="10" spans="1:20" ht="15">
      <c r="A10" s="15"/>
      <c r="B10" s="16"/>
      <c r="C10" s="17"/>
      <c r="D10" s="39"/>
      <c r="E10" s="29" t="s">
        <v>39</v>
      </c>
      <c r="F10" s="30"/>
      <c r="G10" s="30"/>
      <c r="H10" s="30"/>
      <c r="I10" s="31"/>
      <c r="J10" s="32"/>
      <c r="K10" s="30"/>
      <c r="L10" s="70"/>
      <c r="M10" s="36"/>
      <c r="N10" s="32"/>
      <c r="O10" s="30"/>
      <c r="P10" s="70"/>
      <c r="Q10" s="36"/>
      <c r="R10" s="61"/>
      <c r="S10" s="61"/>
      <c r="T10" s="36"/>
    </row>
    <row r="11" spans="1:20" ht="15">
      <c r="A11" s="99"/>
      <c r="B11" s="16"/>
      <c r="C11" s="135"/>
      <c r="D11" s="36"/>
      <c r="E11" s="29" t="s">
        <v>40</v>
      </c>
      <c r="F11" s="30"/>
      <c r="G11" s="30"/>
      <c r="H11" s="30"/>
      <c r="I11" s="31"/>
      <c r="J11" s="136"/>
      <c r="K11" s="137"/>
      <c r="L11" s="70"/>
      <c r="M11" s="36"/>
      <c r="N11" s="32"/>
      <c r="O11" s="30"/>
      <c r="P11" s="70"/>
      <c r="Q11" s="36"/>
      <c r="R11" s="71"/>
      <c r="S11" s="61"/>
      <c r="T11" s="36"/>
    </row>
    <row r="12" spans="1:20" ht="15">
      <c r="A12" s="15"/>
      <c r="B12" s="16"/>
      <c r="C12" s="17"/>
      <c r="D12" s="61"/>
      <c r="E12" s="29" t="s">
        <v>41</v>
      </c>
      <c r="F12" s="30"/>
      <c r="G12" s="30"/>
      <c r="H12" s="30"/>
      <c r="I12" s="31"/>
      <c r="J12" s="30"/>
      <c r="K12" s="30"/>
      <c r="L12" s="29"/>
      <c r="M12" s="36"/>
      <c r="N12" s="30"/>
      <c r="O12" s="30"/>
      <c r="P12" s="29"/>
      <c r="Q12" s="36"/>
      <c r="R12" s="61"/>
      <c r="S12" s="61"/>
      <c r="T12" s="36"/>
    </row>
    <row r="13" spans="1:20" ht="15">
      <c r="A13" s="25"/>
      <c r="B13" s="26"/>
      <c r="C13" s="130" t="s">
        <v>44</v>
      </c>
      <c r="D13" s="36">
        <v>31938671</v>
      </c>
      <c r="E13" s="46" t="s">
        <v>42</v>
      </c>
      <c r="F13" s="47"/>
      <c r="G13" s="47"/>
      <c r="H13" s="47"/>
      <c r="I13" s="48">
        <v>500</v>
      </c>
      <c r="J13" s="49">
        <v>43136</v>
      </c>
      <c r="K13" s="47"/>
      <c r="L13" s="91" t="s">
        <v>43</v>
      </c>
      <c r="M13" s="28"/>
      <c r="N13" s="49">
        <v>43140</v>
      </c>
      <c r="O13" s="47"/>
      <c r="P13" s="91">
        <v>43451</v>
      </c>
      <c r="Q13" s="28"/>
      <c r="R13" s="117">
        <v>43451</v>
      </c>
      <c r="S13" s="61"/>
      <c r="T13" s="28"/>
    </row>
    <row r="14" spans="1:20" ht="15">
      <c r="A14" s="99" t="s">
        <v>101</v>
      </c>
      <c r="B14" s="100"/>
      <c r="C14" s="135"/>
      <c r="D14" s="97"/>
      <c r="E14" s="29" t="s">
        <v>105</v>
      </c>
      <c r="F14" s="30"/>
      <c r="G14" s="30"/>
      <c r="H14" s="30"/>
      <c r="I14" s="31"/>
      <c r="J14" s="30"/>
      <c r="K14" s="30"/>
      <c r="L14" s="29"/>
      <c r="M14" s="36"/>
      <c r="N14" s="30"/>
      <c r="O14" s="30"/>
      <c r="P14" s="29"/>
      <c r="Q14" s="36"/>
      <c r="R14" s="61"/>
      <c r="S14" s="97"/>
      <c r="T14" s="36"/>
    </row>
    <row r="15" spans="1:20" ht="15">
      <c r="A15" s="99" t="s">
        <v>102</v>
      </c>
      <c r="B15" s="16"/>
      <c r="C15" s="17"/>
      <c r="D15" s="61"/>
      <c r="E15" s="89" t="s">
        <v>103</v>
      </c>
      <c r="F15" s="30"/>
      <c r="G15" s="30"/>
      <c r="H15" s="30"/>
      <c r="I15" s="31"/>
      <c r="J15" s="32"/>
      <c r="K15" s="30"/>
      <c r="L15" s="70"/>
      <c r="M15" s="36"/>
      <c r="N15" s="32"/>
      <c r="O15" s="30"/>
      <c r="P15" s="70"/>
      <c r="Q15" s="36"/>
      <c r="R15" s="71"/>
      <c r="S15" s="61"/>
      <c r="T15" s="36"/>
    </row>
    <row r="16" spans="1:20" ht="15">
      <c r="A16" s="15"/>
      <c r="B16" s="16"/>
      <c r="C16" s="17"/>
      <c r="D16" s="61"/>
      <c r="E16" s="89" t="s">
        <v>104</v>
      </c>
      <c r="F16" s="30"/>
      <c r="G16" s="30"/>
      <c r="H16" s="30"/>
      <c r="I16" s="31"/>
      <c r="J16" s="30"/>
      <c r="K16" s="30"/>
      <c r="L16" s="29"/>
      <c r="M16" s="36"/>
      <c r="N16" s="30"/>
      <c r="O16" s="30"/>
      <c r="P16" s="29"/>
      <c r="Q16" s="36"/>
      <c r="R16" s="61"/>
      <c r="S16" s="61"/>
      <c r="T16" s="36"/>
    </row>
    <row r="17" spans="1:20" ht="15">
      <c r="A17" s="15"/>
      <c r="B17" s="16"/>
      <c r="C17" s="135" t="s">
        <v>306</v>
      </c>
      <c r="D17" s="61"/>
      <c r="E17" s="89" t="s">
        <v>106</v>
      </c>
      <c r="I17" s="31"/>
      <c r="L17" s="29"/>
      <c r="M17" s="36"/>
      <c r="P17" s="29"/>
      <c r="Q17" s="36"/>
      <c r="R17" s="61"/>
      <c r="S17" s="61"/>
      <c r="T17" s="36"/>
    </row>
    <row r="18" spans="1:20" ht="15">
      <c r="A18" s="99"/>
      <c r="B18" s="16"/>
      <c r="C18" s="17"/>
      <c r="D18" s="61"/>
      <c r="E18" s="89" t="s">
        <v>107</v>
      </c>
      <c r="F18" s="30"/>
      <c r="G18" s="30"/>
      <c r="H18" s="30"/>
      <c r="I18" s="31"/>
      <c r="J18" s="32"/>
      <c r="K18" s="30"/>
      <c r="L18" s="70"/>
      <c r="M18" s="36"/>
      <c r="N18" s="32"/>
      <c r="O18" s="30"/>
      <c r="P18" s="70"/>
      <c r="Q18" s="36"/>
      <c r="R18" s="71"/>
      <c r="S18" s="61"/>
      <c r="T18" s="36"/>
    </row>
    <row r="19" spans="1:20" ht="15">
      <c r="A19" s="15"/>
      <c r="B19" s="16"/>
      <c r="C19" s="17"/>
      <c r="D19" s="61"/>
      <c r="E19" s="89" t="s">
        <v>108</v>
      </c>
      <c r="F19" s="30"/>
      <c r="G19" s="30"/>
      <c r="H19" s="30"/>
      <c r="I19" s="31"/>
      <c r="L19" s="29"/>
      <c r="M19" s="36"/>
      <c r="P19" s="29"/>
      <c r="Q19" s="36"/>
      <c r="R19" s="61"/>
      <c r="S19" s="61"/>
      <c r="T19" s="36"/>
    </row>
    <row r="20" spans="1:20" ht="15">
      <c r="A20" s="15"/>
      <c r="B20" s="16"/>
      <c r="C20" s="17"/>
      <c r="D20" s="61"/>
      <c r="E20" s="89" t="s">
        <v>109</v>
      </c>
      <c r="I20" s="31"/>
      <c r="L20" s="29"/>
      <c r="M20" s="36"/>
      <c r="P20" s="29"/>
      <c r="Q20" s="36"/>
      <c r="R20" s="61"/>
      <c r="S20" s="61"/>
      <c r="T20" s="36"/>
    </row>
    <row r="21" spans="1:20" ht="15">
      <c r="A21" s="116"/>
      <c r="B21" s="26"/>
      <c r="C21" s="27"/>
      <c r="D21" s="94">
        <v>50892835</v>
      </c>
      <c r="E21" s="90" t="s">
        <v>110</v>
      </c>
      <c r="F21" s="47"/>
      <c r="G21" s="47"/>
      <c r="H21" s="47"/>
      <c r="I21" s="48">
        <v>1400</v>
      </c>
      <c r="J21" s="49">
        <v>43137</v>
      </c>
      <c r="K21" s="47"/>
      <c r="L21" s="91">
        <v>43139</v>
      </c>
      <c r="M21" s="28"/>
      <c r="N21" s="49">
        <v>43143</v>
      </c>
      <c r="O21" s="47"/>
      <c r="P21" s="91">
        <v>43451</v>
      </c>
      <c r="Q21" s="28"/>
      <c r="R21" s="117">
        <v>43446</v>
      </c>
      <c r="S21" s="94"/>
      <c r="T21" s="28"/>
    </row>
    <row r="22" spans="1:20" ht="15">
      <c r="A22" s="99" t="s">
        <v>35</v>
      </c>
      <c r="B22" s="100"/>
      <c r="C22" s="135"/>
      <c r="D22" s="29"/>
      <c r="E22" s="93" t="s">
        <v>112</v>
      </c>
      <c r="F22" s="41"/>
      <c r="G22" s="41"/>
      <c r="H22" s="41"/>
      <c r="I22" s="31"/>
      <c r="L22" s="29"/>
      <c r="M22" s="36"/>
      <c r="P22" s="29"/>
      <c r="Q22" s="36"/>
      <c r="R22" s="61"/>
      <c r="S22" s="61"/>
      <c r="T22" s="36"/>
    </row>
    <row r="23" spans="1:20" ht="15">
      <c r="A23" s="99" t="s">
        <v>111</v>
      </c>
      <c r="B23" s="100"/>
      <c r="C23" s="135"/>
      <c r="D23" s="61"/>
      <c r="E23" s="89" t="s">
        <v>113</v>
      </c>
      <c r="I23" s="31"/>
      <c r="L23" s="29"/>
      <c r="M23" s="36"/>
      <c r="P23" s="29"/>
      <c r="Q23" s="36"/>
      <c r="R23" s="61"/>
      <c r="S23" s="61"/>
      <c r="T23" s="36"/>
    </row>
    <row r="24" spans="1:20" ht="15">
      <c r="A24" s="15"/>
      <c r="B24" s="16"/>
      <c r="C24" s="17"/>
      <c r="D24" s="29"/>
      <c r="E24" s="89" t="s">
        <v>114</v>
      </c>
      <c r="F24" s="30"/>
      <c r="G24" s="30"/>
      <c r="H24" s="30"/>
      <c r="I24" s="31"/>
      <c r="J24" s="32"/>
      <c r="K24" s="30"/>
      <c r="L24" s="70"/>
      <c r="M24" s="36"/>
      <c r="N24" s="32"/>
      <c r="O24" s="30"/>
      <c r="P24" s="118"/>
      <c r="Q24" s="36"/>
      <c r="R24" s="71"/>
      <c r="S24" s="61"/>
      <c r="T24" s="36"/>
    </row>
    <row r="25" spans="1:20" ht="15">
      <c r="A25" s="99"/>
      <c r="B25" s="16"/>
      <c r="C25" s="135" t="s">
        <v>306</v>
      </c>
      <c r="D25" s="171">
        <v>34059113</v>
      </c>
      <c r="E25" s="89" t="s">
        <v>115</v>
      </c>
      <c r="F25" s="30"/>
      <c r="G25" s="30"/>
      <c r="H25" s="30"/>
      <c r="I25" s="31">
        <v>2000</v>
      </c>
      <c r="J25" s="32">
        <v>43138</v>
      </c>
      <c r="K25" s="30"/>
      <c r="L25" s="70">
        <v>43141</v>
      </c>
      <c r="M25" s="36"/>
      <c r="N25" s="32">
        <v>43145</v>
      </c>
      <c r="O25" s="30"/>
      <c r="P25" s="91">
        <v>43451</v>
      </c>
      <c r="Q25" s="36"/>
      <c r="R25" s="71">
        <v>43448</v>
      </c>
      <c r="S25" s="61"/>
      <c r="T25" s="36"/>
    </row>
    <row r="26" spans="1:20" ht="15">
      <c r="A26" s="148" t="s">
        <v>35</v>
      </c>
      <c r="B26" s="37"/>
      <c r="C26" s="38"/>
      <c r="D26" s="41"/>
      <c r="E26" s="93" t="s">
        <v>116</v>
      </c>
      <c r="F26" s="41"/>
      <c r="G26" s="41"/>
      <c r="H26" s="41"/>
      <c r="I26" s="119"/>
      <c r="J26" s="41"/>
      <c r="K26" s="41"/>
      <c r="L26" s="40"/>
      <c r="M26" s="45"/>
      <c r="N26" s="41"/>
      <c r="O26" s="41"/>
      <c r="P26" s="40"/>
      <c r="Q26" s="45"/>
      <c r="R26" s="41"/>
      <c r="S26" s="97"/>
      <c r="T26" s="45"/>
    </row>
    <row r="27" spans="1:20" ht="15">
      <c r="A27" s="99" t="s">
        <v>111</v>
      </c>
      <c r="B27" s="16"/>
      <c r="C27" s="17"/>
      <c r="D27" s="30"/>
      <c r="E27" s="89" t="s">
        <v>117</v>
      </c>
      <c r="F27" s="30"/>
      <c r="G27" s="30"/>
      <c r="H27" s="30"/>
      <c r="I27" s="76"/>
      <c r="J27" s="30"/>
      <c r="K27" s="30"/>
      <c r="L27" s="29"/>
      <c r="M27" s="36"/>
      <c r="N27" s="30"/>
      <c r="O27" s="30"/>
      <c r="P27" s="29"/>
      <c r="Q27" s="36"/>
      <c r="R27" s="30"/>
      <c r="S27" s="61"/>
      <c r="T27" s="36"/>
    </row>
    <row r="28" spans="1:20" ht="15">
      <c r="A28" s="15"/>
      <c r="B28" s="16"/>
      <c r="C28" s="17"/>
      <c r="D28" s="30"/>
      <c r="E28" s="89" t="s">
        <v>118</v>
      </c>
      <c r="F28" s="30"/>
      <c r="G28" s="30"/>
      <c r="H28" s="30"/>
      <c r="I28" s="76"/>
      <c r="J28" s="30"/>
      <c r="K28" s="30"/>
      <c r="L28" s="29"/>
      <c r="M28" s="36"/>
      <c r="N28" s="30"/>
      <c r="O28" s="30"/>
      <c r="P28" s="29"/>
      <c r="Q28" s="36"/>
      <c r="R28" s="30"/>
      <c r="S28" s="61"/>
      <c r="T28" s="36"/>
    </row>
    <row r="29" spans="1:20" ht="15">
      <c r="A29" s="116"/>
      <c r="B29" s="26"/>
      <c r="C29" s="130" t="s">
        <v>306</v>
      </c>
      <c r="D29" s="171">
        <v>34059113</v>
      </c>
      <c r="E29" s="90" t="s">
        <v>119</v>
      </c>
      <c r="F29" s="47"/>
      <c r="G29" s="47"/>
      <c r="H29" s="47"/>
      <c r="I29" s="92">
        <v>300</v>
      </c>
      <c r="J29" s="49">
        <v>43138</v>
      </c>
      <c r="K29" s="47"/>
      <c r="L29" s="91">
        <v>43141</v>
      </c>
      <c r="M29" s="28"/>
      <c r="N29" s="49">
        <v>43145</v>
      </c>
      <c r="O29" s="47"/>
      <c r="P29" s="91">
        <v>43188</v>
      </c>
      <c r="Q29" s="28"/>
      <c r="R29" s="91">
        <v>43188</v>
      </c>
      <c r="S29" s="94"/>
      <c r="T29" s="28"/>
    </row>
    <row r="30" spans="1:20" ht="15">
      <c r="A30" s="99" t="s">
        <v>173</v>
      </c>
      <c r="B30" s="16"/>
      <c r="C30" s="17"/>
      <c r="D30" s="30"/>
      <c r="E30" s="89" t="s">
        <v>174</v>
      </c>
      <c r="F30" s="30"/>
      <c r="G30" s="30"/>
      <c r="H30" s="30"/>
      <c r="I30" s="76"/>
      <c r="J30" s="30"/>
      <c r="K30" s="30"/>
      <c r="L30" s="29"/>
      <c r="M30" s="36"/>
      <c r="N30" s="30"/>
      <c r="O30" s="30"/>
      <c r="P30" s="29"/>
      <c r="Q30" s="36"/>
      <c r="R30" s="30"/>
      <c r="S30" s="61" t="s">
        <v>525</v>
      </c>
      <c r="T30" s="36"/>
    </row>
    <row r="31" spans="1:20" ht="15">
      <c r="A31" s="99"/>
      <c r="B31" s="16"/>
      <c r="C31" s="17"/>
      <c r="D31" s="30"/>
      <c r="E31" s="89" t="s">
        <v>175</v>
      </c>
      <c r="F31" s="30"/>
      <c r="G31" s="30"/>
      <c r="H31" s="30"/>
      <c r="I31" s="76"/>
      <c r="J31" s="30"/>
      <c r="K31" s="30"/>
      <c r="L31" s="29"/>
      <c r="M31" s="36"/>
      <c r="N31" s="30"/>
      <c r="O31" s="30"/>
      <c r="P31" s="29"/>
      <c r="Q31" s="36"/>
      <c r="R31" s="30"/>
      <c r="S31" s="61" t="s">
        <v>526</v>
      </c>
      <c r="T31" s="36"/>
    </row>
    <row r="32" spans="1:20" ht="15">
      <c r="A32" s="15"/>
      <c r="B32" s="16"/>
      <c r="C32" s="17"/>
      <c r="D32" s="30"/>
      <c r="E32" s="89" t="s">
        <v>176</v>
      </c>
      <c r="F32" s="30"/>
      <c r="G32" s="30"/>
      <c r="H32" s="30"/>
      <c r="I32" s="76"/>
      <c r="J32" s="30"/>
      <c r="K32" s="30"/>
      <c r="L32" s="29"/>
      <c r="M32" s="36"/>
      <c r="N32" s="30"/>
      <c r="O32" s="30"/>
      <c r="P32" s="29"/>
      <c r="Q32" s="36"/>
      <c r="R32" s="30"/>
      <c r="S32" s="246" t="s">
        <v>534</v>
      </c>
      <c r="T32" s="36"/>
    </row>
    <row r="33" spans="1:20" ht="15">
      <c r="A33" s="116"/>
      <c r="B33" s="26"/>
      <c r="C33" s="130" t="s">
        <v>306</v>
      </c>
      <c r="D33" s="47">
        <v>42152445</v>
      </c>
      <c r="E33" s="90" t="s">
        <v>177</v>
      </c>
      <c r="F33" s="47"/>
      <c r="G33" s="47"/>
      <c r="H33" s="47"/>
      <c r="I33" s="92">
        <v>700</v>
      </c>
      <c r="J33" s="49">
        <v>43159</v>
      </c>
      <c r="K33" s="47"/>
      <c r="L33" s="91">
        <v>43161</v>
      </c>
      <c r="M33" s="28"/>
      <c r="N33" s="49">
        <v>43165</v>
      </c>
      <c r="O33" s="47"/>
      <c r="P33" s="91">
        <v>43251</v>
      </c>
      <c r="Q33" s="28"/>
      <c r="R33" s="49">
        <v>43250</v>
      </c>
      <c r="S33" s="248">
        <v>54.67</v>
      </c>
      <c r="T33" s="28"/>
    </row>
    <row r="34" spans="1:20" ht="15">
      <c r="A34" s="99" t="s">
        <v>182</v>
      </c>
      <c r="B34" s="16"/>
      <c r="C34" s="17"/>
      <c r="D34" s="30"/>
      <c r="E34" s="89" t="s">
        <v>183</v>
      </c>
      <c r="F34" s="30"/>
      <c r="G34" s="30"/>
      <c r="H34" s="36"/>
      <c r="I34" s="120"/>
      <c r="J34" s="29"/>
      <c r="K34" s="36"/>
      <c r="L34" s="30"/>
      <c r="M34" s="30"/>
      <c r="N34" s="29"/>
      <c r="O34" s="36"/>
      <c r="P34" s="30"/>
      <c r="Q34" s="30"/>
      <c r="R34" s="61"/>
      <c r="S34" s="97"/>
      <c r="T34" s="36"/>
    </row>
    <row r="35" spans="1:20" ht="15">
      <c r="A35" s="121"/>
      <c r="B35" s="122"/>
      <c r="C35" s="123"/>
      <c r="D35" s="30"/>
      <c r="E35" s="89" t="s">
        <v>461</v>
      </c>
      <c r="F35" s="30"/>
      <c r="G35" s="30"/>
      <c r="H35" s="36"/>
      <c r="I35" s="120"/>
      <c r="J35" s="29"/>
      <c r="K35" s="36"/>
      <c r="L35" s="30"/>
      <c r="M35" s="30"/>
      <c r="N35" s="29"/>
      <c r="O35" s="36"/>
      <c r="P35" s="30"/>
      <c r="Q35" s="30"/>
      <c r="R35" s="61"/>
      <c r="S35" s="61"/>
      <c r="T35" s="36"/>
    </row>
    <row r="36" spans="1:20" ht="15">
      <c r="A36" s="15"/>
      <c r="B36" s="16"/>
      <c r="C36" s="17"/>
      <c r="D36" s="30"/>
      <c r="E36" s="89" t="s">
        <v>184</v>
      </c>
      <c r="F36" s="30"/>
      <c r="G36" s="30"/>
      <c r="H36" s="36"/>
      <c r="I36" s="120"/>
      <c r="J36" s="29"/>
      <c r="K36" s="36"/>
      <c r="L36" s="30"/>
      <c r="M36" s="30"/>
      <c r="N36" s="29"/>
      <c r="O36" s="36"/>
      <c r="P36" s="30"/>
      <c r="Q36" s="30"/>
      <c r="R36" s="61"/>
      <c r="S36" s="61"/>
      <c r="T36" s="36"/>
    </row>
    <row r="37" spans="1:20" ht="15">
      <c r="A37" s="25"/>
      <c r="B37" s="16"/>
      <c r="C37" s="130" t="s">
        <v>306</v>
      </c>
      <c r="D37" s="30">
        <v>42275873</v>
      </c>
      <c r="E37" s="46"/>
      <c r="F37" s="30"/>
      <c r="G37" s="30"/>
      <c r="H37" s="36"/>
      <c r="I37" s="120">
        <v>3000</v>
      </c>
      <c r="J37" s="70">
        <v>43159</v>
      </c>
      <c r="K37" s="36"/>
      <c r="L37" s="32">
        <v>43161</v>
      </c>
      <c r="M37" s="30"/>
      <c r="N37" s="70">
        <v>43171</v>
      </c>
      <c r="O37" s="36"/>
      <c r="P37" s="32">
        <v>43451</v>
      </c>
      <c r="Q37" s="30"/>
      <c r="R37" s="71">
        <v>43451</v>
      </c>
      <c r="S37" s="94"/>
      <c r="T37" s="36"/>
    </row>
    <row r="38" spans="1:20" ht="15">
      <c r="A38" s="99" t="s">
        <v>182</v>
      </c>
      <c r="B38" s="124"/>
      <c r="C38" s="125"/>
      <c r="D38" s="41"/>
      <c r="E38" s="89" t="s">
        <v>185</v>
      </c>
      <c r="F38" s="41"/>
      <c r="G38" s="41"/>
      <c r="H38" s="45"/>
      <c r="I38" s="126"/>
      <c r="J38" s="40"/>
      <c r="K38" s="45"/>
      <c r="L38" s="41"/>
      <c r="M38" s="41"/>
      <c r="N38" s="40"/>
      <c r="O38" s="45"/>
      <c r="P38" s="41"/>
      <c r="Q38" s="41"/>
      <c r="R38" s="97"/>
      <c r="S38" s="36"/>
      <c r="T38" s="45"/>
    </row>
    <row r="39" spans="1:20" ht="15">
      <c r="A39" s="99"/>
      <c r="B39" s="16"/>
      <c r="C39" s="17"/>
      <c r="D39" s="30"/>
      <c r="E39" s="29" t="s">
        <v>186</v>
      </c>
      <c r="F39" s="30"/>
      <c r="G39" s="30"/>
      <c r="H39" s="36"/>
      <c r="I39" s="120"/>
      <c r="J39" s="29"/>
      <c r="K39" s="36"/>
      <c r="L39" s="30"/>
      <c r="M39" s="30"/>
      <c r="N39" s="29"/>
      <c r="O39" s="36"/>
      <c r="P39" s="30"/>
      <c r="Q39" s="30"/>
      <c r="R39" s="61"/>
      <c r="S39" s="36"/>
      <c r="T39" s="36"/>
    </row>
    <row r="40" spans="1:20" ht="15">
      <c r="A40" s="25"/>
      <c r="B40" s="26"/>
      <c r="C40" s="130" t="s">
        <v>306</v>
      </c>
      <c r="D40" s="30">
        <v>42275873</v>
      </c>
      <c r="E40" s="46" t="s">
        <v>187</v>
      </c>
      <c r="F40" s="47"/>
      <c r="G40" s="47"/>
      <c r="H40" s="28"/>
      <c r="I40" s="127">
        <v>800</v>
      </c>
      <c r="J40" s="70">
        <v>43159</v>
      </c>
      <c r="K40" s="36"/>
      <c r="L40" s="32">
        <v>43161</v>
      </c>
      <c r="M40" s="30"/>
      <c r="N40" s="70">
        <v>43171</v>
      </c>
      <c r="O40" s="28"/>
      <c r="P40" s="49">
        <v>43404</v>
      </c>
      <c r="Q40" s="47"/>
      <c r="R40" s="117">
        <v>43404</v>
      </c>
      <c r="S40" s="36"/>
      <c r="T40" s="28"/>
    </row>
    <row r="41" spans="1:20" ht="15">
      <c r="A41" s="99" t="s">
        <v>182</v>
      </c>
      <c r="B41" s="16"/>
      <c r="C41" s="17"/>
      <c r="D41" s="97"/>
      <c r="E41" s="89" t="s">
        <v>188</v>
      </c>
      <c r="F41" s="30"/>
      <c r="G41" s="30"/>
      <c r="H41" s="30"/>
      <c r="I41" s="76"/>
      <c r="J41" s="40"/>
      <c r="K41" s="41"/>
      <c r="L41" s="40"/>
      <c r="M41" s="45"/>
      <c r="N41" s="41"/>
      <c r="O41" s="30"/>
      <c r="P41" s="29"/>
      <c r="Q41" s="45"/>
      <c r="R41" s="30"/>
      <c r="S41" s="97"/>
      <c r="T41" s="36"/>
    </row>
    <row r="42" spans="1:20" ht="15">
      <c r="A42" s="99"/>
      <c r="B42" s="16"/>
      <c r="C42" s="17"/>
      <c r="D42" s="61"/>
      <c r="E42" s="89" t="s">
        <v>189</v>
      </c>
      <c r="F42" s="30"/>
      <c r="G42" s="30"/>
      <c r="H42" s="30"/>
      <c r="I42" s="76"/>
      <c r="J42" s="29"/>
      <c r="K42" s="30"/>
      <c r="L42" s="29"/>
      <c r="M42" s="36"/>
      <c r="N42" s="30"/>
      <c r="O42" s="30"/>
      <c r="P42" s="29"/>
      <c r="Q42" s="36"/>
      <c r="R42" s="30"/>
      <c r="S42" s="61"/>
      <c r="T42" s="36"/>
    </row>
    <row r="43" spans="1:20" ht="15">
      <c r="A43" s="15"/>
      <c r="B43" s="16"/>
      <c r="C43" s="17"/>
      <c r="D43" s="61"/>
      <c r="E43" s="89" t="s">
        <v>190</v>
      </c>
      <c r="F43" s="30"/>
      <c r="G43" s="30"/>
      <c r="H43" s="30"/>
      <c r="I43" s="76"/>
      <c r="J43" s="30"/>
      <c r="K43" s="30"/>
      <c r="L43" s="29"/>
      <c r="M43" s="36"/>
      <c r="N43" s="30"/>
      <c r="O43" s="30"/>
      <c r="P43" s="29"/>
      <c r="Q43" s="36"/>
      <c r="R43" s="30"/>
      <c r="S43" s="61"/>
      <c r="T43" s="36"/>
    </row>
    <row r="44" spans="1:20" ht="15.75" thickBot="1">
      <c r="A44" s="77"/>
      <c r="B44" s="78"/>
      <c r="C44" s="131" t="s">
        <v>306</v>
      </c>
      <c r="D44" s="86">
        <v>42275873</v>
      </c>
      <c r="E44" s="88"/>
      <c r="F44" s="81"/>
      <c r="G44" s="81"/>
      <c r="H44" s="81"/>
      <c r="I44" s="128">
        <v>1600</v>
      </c>
      <c r="J44" s="83">
        <v>43159</v>
      </c>
      <c r="K44" s="84"/>
      <c r="L44" s="82">
        <v>43161</v>
      </c>
      <c r="M44" s="81"/>
      <c r="N44" s="83">
        <v>43171</v>
      </c>
      <c r="O44" s="84"/>
      <c r="P44" s="82">
        <v>43451</v>
      </c>
      <c r="Q44" s="84"/>
      <c r="R44" s="82">
        <v>43451</v>
      </c>
      <c r="S44" s="86"/>
      <c r="T44" s="84"/>
    </row>
    <row r="45" spans="1:19" ht="15">
      <c r="A45" s="226"/>
      <c r="B45" s="222"/>
      <c r="C45" s="222"/>
      <c r="D45" s="41"/>
      <c r="E45" s="222"/>
      <c r="F45" s="20"/>
      <c r="G45" s="20"/>
      <c r="H45" s="20"/>
      <c r="I45" s="120">
        <f>SUM(I13:I44)</f>
        <v>10300</v>
      </c>
      <c r="J45" s="20"/>
      <c r="K45" s="20"/>
      <c r="L45" s="41"/>
      <c r="M45" s="41"/>
      <c r="N45" s="20"/>
      <c r="O45" s="20"/>
      <c r="P45" s="30"/>
      <c r="Q45" s="41"/>
      <c r="R45" s="20"/>
      <c r="S45" s="30"/>
    </row>
    <row r="46" spans="1:19" ht="15">
      <c r="A46" s="227"/>
      <c r="B46" s="62"/>
      <c r="C46" s="62"/>
      <c r="D46" s="30"/>
      <c r="E46" s="62"/>
      <c r="F46" s="30"/>
      <c r="G46" s="30"/>
      <c r="H46" s="30"/>
      <c r="I46" s="238">
        <v>-54.67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5">
      <c r="A47" s="62"/>
      <c r="B47" s="62"/>
      <c r="C47" s="62"/>
      <c r="D47" s="30"/>
      <c r="E47" s="62"/>
      <c r="F47" s="30"/>
      <c r="G47" s="30"/>
      <c r="H47" s="30"/>
      <c r="I47" s="250">
        <v>10245.33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5">
      <c r="A48" s="62"/>
      <c r="B48" s="62"/>
      <c r="C48" s="62"/>
      <c r="D48" s="221"/>
      <c r="E48" s="62"/>
      <c r="F48" s="30"/>
      <c r="G48" s="30"/>
      <c r="H48" s="30"/>
      <c r="I48" s="120"/>
      <c r="J48" s="32"/>
      <c r="K48" s="30"/>
      <c r="L48" s="32"/>
      <c r="M48" s="30"/>
      <c r="N48" s="32"/>
      <c r="O48" s="30"/>
      <c r="P48" s="32"/>
      <c r="Q48" s="30"/>
      <c r="R48" s="32"/>
      <c r="S48" s="30"/>
    </row>
    <row r="49" spans="1:19" ht="15">
      <c r="A49" s="227"/>
      <c r="B49" s="62"/>
      <c r="C49" s="62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ht="15">
      <c r="S50" s="30"/>
    </row>
    <row r="51" ht="15">
      <c r="S51" s="30"/>
    </row>
    <row r="52" ht="15">
      <c r="S52" s="30"/>
    </row>
    <row r="53" ht="15">
      <c r="S53" s="30"/>
    </row>
    <row r="54" ht="15">
      <c r="S54" s="30"/>
    </row>
    <row r="55" ht="15.75" thickBot="1">
      <c r="S55" s="81"/>
    </row>
    <row r="56" spans="1:20" ht="15">
      <c r="A56" s="3"/>
      <c r="B56" s="4"/>
      <c r="C56" s="5"/>
      <c r="D56" s="5"/>
      <c r="E56" s="3"/>
      <c r="F56" s="4"/>
      <c r="G56" s="4"/>
      <c r="H56" s="4"/>
      <c r="I56" s="6"/>
      <c r="J56" s="4" t="s">
        <v>34</v>
      </c>
      <c r="K56" s="4"/>
      <c r="L56" s="3" t="s">
        <v>3</v>
      </c>
      <c r="M56" s="5"/>
      <c r="N56" s="4" t="s">
        <v>29</v>
      </c>
      <c r="O56" s="4"/>
      <c r="P56" s="68" t="s">
        <v>4</v>
      </c>
      <c r="Q56" s="4"/>
      <c r="R56" s="68" t="s">
        <v>5</v>
      </c>
      <c r="S56" s="225" t="s">
        <v>6</v>
      </c>
      <c r="T56" s="5"/>
    </row>
    <row r="57" spans="1:20" ht="15.75" thickBot="1">
      <c r="A57" s="9" t="s">
        <v>7</v>
      </c>
      <c r="B57" s="10"/>
      <c r="C57" s="11"/>
      <c r="D57" s="11" t="s">
        <v>8</v>
      </c>
      <c r="E57" s="9" t="s">
        <v>9</v>
      </c>
      <c r="F57" s="10"/>
      <c r="G57" s="10"/>
      <c r="H57" s="10"/>
      <c r="I57" s="12" t="s">
        <v>10</v>
      </c>
      <c r="J57" s="10" t="s">
        <v>11</v>
      </c>
      <c r="K57" s="10"/>
      <c r="L57" s="9" t="s">
        <v>12</v>
      </c>
      <c r="M57" s="11"/>
      <c r="N57" s="10"/>
      <c r="O57" s="10"/>
      <c r="P57" s="9"/>
      <c r="Q57" s="10"/>
      <c r="R57" s="69" t="s">
        <v>13</v>
      </c>
      <c r="S57" s="225" t="s">
        <v>14</v>
      </c>
      <c r="T57" s="11"/>
    </row>
    <row r="58" spans="1:20" ht="15">
      <c r="A58" s="99" t="s">
        <v>182</v>
      </c>
      <c r="B58" s="124"/>
      <c r="C58" s="125"/>
      <c r="D58" s="41"/>
      <c r="E58" s="89" t="s">
        <v>191</v>
      </c>
      <c r="F58" s="30"/>
      <c r="G58" s="30"/>
      <c r="H58" s="30"/>
      <c r="I58" s="31"/>
      <c r="J58" s="30"/>
      <c r="K58" s="30"/>
      <c r="L58" s="29"/>
      <c r="M58" s="36"/>
      <c r="N58" s="30"/>
      <c r="O58" s="30"/>
      <c r="P58" s="29"/>
      <c r="Q58" s="36"/>
      <c r="R58" s="61"/>
      <c r="S58" s="61"/>
      <c r="T58" s="36"/>
    </row>
    <row r="59" spans="1:20" ht="15">
      <c r="A59" s="99"/>
      <c r="B59" s="16"/>
      <c r="C59" s="17"/>
      <c r="D59" s="30"/>
      <c r="E59" s="29" t="s">
        <v>192</v>
      </c>
      <c r="F59" s="30"/>
      <c r="G59" s="30"/>
      <c r="H59" s="30"/>
      <c r="I59" s="31"/>
      <c r="J59" s="32"/>
      <c r="K59" s="30"/>
      <c r="L59" s="70"/>
      <c r="M59" s="36"/>
      <c r="N59" s="32"/>
      <c r="O59" s="30"/>
      <c r="P59" s="70"/>
      <c r="Q59" s="36"/>
      <c r="R59" s="61"/>
      <c r="S59" s="61"/>
      <c r="T59" s="36"/>
    </row>
    <row r="60" spans="1:20" ht="15">
      <c r="A60" s="25"/>
      <c r="B60" s="26"/>
      <c r="C60" s="130" t="s">
        <v>306</v>
      </c>
      <c r="D60" s="94">
        <v>42275873</v>
      </c>
      <c r="E60" s="46" t="s">
        <v>193</v>
      </c>
      <c r="F60" s="47"/>
      <c r="G60" s="47"/>
      <c r="H60" s="47"/>
      <c r="I60" s="48">
        <v>3000</v>
      </c>
      <c r="J60" s="91">
        <v>43159</v>
      </c>
      <c r="K60" s="28"/>
      <c r="L60" s="49">
        <v>43161</v>
      </c>
      <c r="M60" s="47"/>
      <c r="N60" s="91">
        <v>43171</v>
      </c>
      <c r="O60" s="28"/>
      <c r="P60" s="91">
        <v>43312</v>
      </c>
      <c r="Q60" s="28"/>
      <c r="R60" s="117">
        <v>43311</v>
      </c>
      <c r="S60" s="61"/>
      <c r="T60" s="28"/>
    </row>
    <row r="61" spans="1:20" ht="15">
      <c r="A61" s="99" t="s">
        <v>35</v>
      </c>
      <c r="B61" s="16"/>
      <c r="C61" s="135"/>
      <c r="D61" s="36"/>
      <c r="E61" s="29" t="s">
        <v>314</v>
      </c>
      <c r="F61" s="30"/>
      <c r="G61" s="30"/>
      <c r="H61" s="30"/>
      <c r="I61" s="31"/>
      <c r="J61" s="136"/>
      <c r="K61" s="137"/>
      <c r="L61" s="70"/>
      <c r="M61" s="36"/>
      <c r="N61" s="32"/>
      <c r="O61" s="30"/>
      <c r="P61" s="70"/>
      <c r="Q61" s="36"/>
      <c r="R61" s="71"/>
      <c r="S61" s="97"/>
      <c r="T61" s="36"/>
    </row>
    <row r="62" spans="1:20" ht="15">
      <c r="A62" s="15"/>
      <c r="B62" s="16"/>
      <c r="C62" s="17"/>
      <c r="D62" s="61"/>
      <c r="E62" s="29" t="s">
        <v>315</v>
      </c>
      <c r="F62" s="30"/>
      <c r="G62" s="30"/>
      <c r="H62" s="30"/>
      <c r="I62" s="31"/>
      <c r="J62" s="30"/>
      <c r="K62" s="30"/>
      <c r="L62" s="29"/>
      <c r="M62" s="36"/>
      <c r="N62" s="30"/>
      <c r="O62" s="30"/>
      <c r="P62" s="29"/>
      <c r="Q62" s="36"/>
      <c r="R62" s="61"/>
      <c r="S62" s="61"/>
      <c r="T62" s="36"/>
    </row>
    <row r="63" spans="1:20" ht="15">
      <c r="A63" s="25"/>
      <c r="B63" s="26"/>
      <c r="C63" s="130" t="s">
        <v>313</v>
      </c>
      <c r="D63" s="36">
        <v>34059113</v>
      </c>
      <c r="E63" s="46" t="s">
        <v>316</v>
      </c>
      <c r="F63" s="47"/>
      <c r="G63" s="47"/>
      <c r="H63" s="47"/>
      <c r="I63" s="48">
        <v>4000</v>
      </c>
      <c r="J63" s="49">
        <v>43262</v>
      </c>
      <c r="K63" s="47"/>
      <c r="L63" s="91">
        <v>43263</v>
      </c>
      <c r="M63" s="28"/>
      <c r="N63" s="49">
        <v>43272</v>
      </c>
      <c r="O63" s="47"/>
      <c r="P63" s="91">
        <v>43373</v>
      </c>
      <c r="Q63" s="28"/>
      <c r="R63" s="117">
        <v>43370</v>
      </c>
      <c r="S63" s="94"/>
      <c r="T63" s="28"/>
    </row>
    <row r="64" spans="1:20" ht="15">
      <c r="A64" s="99" t="s">
        <v>325</v>
      </c>
      <c r="B64" s="100"/>
      <c r="C64" s="135"/>
      <c r="D64" s="97"/>
      <c r="E64" s="29" t="s">
        <v>327</v>
      </c>
      <c r="F64" s="30"/>
      <c r="G64" s="30"/>
      <c r="H64" s="30"/>
      <c r="I64" s="31"/>
      <c r="J64" s="30"/>
      <c r="K64" s="30"/>
      <c r="L64" s="29"/>
      <c r="M64" s="36"/>
      <c r="N64" s="30"/>
      <c r="O64" s="30"/>
      <c r="P64" s="29"/>
      <c r="Q64" s="36"/>
      <c r="R64" s="61"/>
      <c r="S64" s="61"/>
      <c r="T64" s="36"/>
    </row>
    <row r="65" spans="1:20" ht="15">
      <c r="A65" s="99"/>
      <c r="B65" s="16"/>
      <c r="C65" s="17"/>
      <c r="D65" s="61"/>
      <c r="E65" s="89" t="s">
        <v>328</v>
      </c>
      <c r="F65" s="30"/>
      <c r="G65" s="30"/>
      <c r="H65" s="30"/>
      <c r="I65" s="31"/>
      <c r="J65" s="32"/>
      <c r="K65" s="30"/>
      <c r="L65" s="70"/>
      <c r="M65" s="36"/>
      <c r="N65" s="32"/>
      <c r="O65" s="30"/>
      <c r="P65" s="70"/>
      <c r="Q65" s="36"/>
      <c r="R65" s="71"/>
      <c r="S65" s="61"/>
      <c r="T65" s="36"/>
    </row>
    <row r="66" spans="1:20" ht="15">
      <c r="A66" s="15"/>
      <c r="B66" s="16"/>
      <c r="C66" s="17"/>
      <c r="D66" s="61"/>
      <c r="E66" s="89" t="s">
        <v>329</v>
      </c>
      <c r="F66" s="30"/>
      <c r="G66" s="30"/>
      <c r="H66" s="30"/>
      <c r="I66" s="31"/>
      <c r="J66" s="30"/>
      <c r="K66" s="30"/>
      <c r="L66" s="29"/>
      <c r="M66" s="36"/>
      <c r="N66" s="30"/>
      <c r="O66" s="30"/>
      <c r="P66" s="29"/>
      <c r="Q66" s="36"/>
      <c r="R66" s="61"/>
      <c r="S66" s="61"/>
      <c r="T66" s="36"/>
    </row>
    <row r="67" spans="1:20" ht="15">
      <c r="A67" s="15"/>
      <c r="B67" s="16"/>
      <c r="C67" s="135" t="s">
        <v>326</v>
      </c>
      <c r="D67" s="61">
        <v>42272807</v>
      </c>
      <c r="E67" s="89" t="s">
        <v>330</v>
      </c>
      <c r="F67" s="30"/>
      <c r="G67" s="30"/>
      <c r="H67" s="30"/>
      <c r="I67" s="31"/>
      <c r="J67" s="30"/>
      <c r="K67" s="30"/>
      <c r="L67" s="29"/>
      <c r="M67" s="36"/>
      <c r="N67" s="30"/>
      <c r="O67" s="30"/>
      <c r="P67" s="29"/>
      <c r="Q67" s="36"/>
      <c r="R67" s="61"/>
      <c r="S67" s="61"/>
      <c r="T67" s="36"/>
    </row>
    <row r="68" spans="1:20" ht="15">
      <c r="A68" s="116"/>
      <c r="B68" s="26"/>
      <c r="C68" s="27"/>
      <c r="D68" s="94"/>
      <c r="E68" s="90" t="s">
        <v>331</v>
      </c>
      <c r="F68" s="47"/>
      <c r="G68" s="47"/>
      <c r="H68" s="47"/>
      <c r="I68" s="48">
        <v>500</v>
      </c>
      <c r="J68" s="49">
        <v>43262</v>
      </c>
      <c r="K68" s="47"/>
      <c r="L68" s="91">
        <v>43263</v>
      </c>
      <c r="M68" s="28"/>
      <c r="N68" s="49">
        <v>43272</v>
      </c>
      <c r="O68" s="47"/>
      <c r="P68" s="91">
        <v>43451</v>
      </c>
      <c r="Q68" s="28"/>
      <c r="R68" s="117">
        <v>43451</v>
      </c>
      <c r="S68" s="61"/>
      <c r="T68" s="36"/>
    </row>
    <row r="69" spans="1:20" ht="15">
      <c r="A69" s="99" t="s">
        <v>332</v>
      </c>
      <c r="B69" s="16"/>
      <c r="C69" s="17"/>
      <c r="D69" s="61"/>
      <c r="E69" s="89" t="s">
        <v>333</v>
      </c>
      <c r="F69" s="30"/>
      <c r="G69" s="30"/>
      <c r="H69" s="30"/>
      <c r="I69" s="31"/>
      <c r="L69" s="29"/>
      <c r="M69" s="36"/>
      <c r="P69" s="29"/>
      <c r="Q69" s="36"/>
      <c r="R69" s="61"/>
      <c r="S69" s="97"/>
      <c r="T69" s="36"/>
    </row>
    <row r="70" spans="1:20" ht="15">
      <c r="A70" s="15"/>
      <c r="B70" s="16"/>
      <c r="C70" s="17"/>
      <c r="D70" s="61"/>
      <c r="E70" s="89" t="s">
        <v>334</v>
      </c>
      <c r="I70" s="31"/>
      <c r="L70" s="29"/>
      <c r="M70" s="36"/>
      <c r="P70" s="29"/>
      <c r="Q70" s="36"/>
      <c r="R70" s="61"/>
      <c r="S70" s="61"/>
      <c r="T70" s="36"/>
    </row>
    <row r="71" spans="1:20" ht="15">
      <c r="A71" s="116"/>
      <c r="B71" s="26"/>
      <c r="C71" s="130" t="s">
        <v>306</v>
      </c>
      <c r="D71" s="94">
        <v>42145899</v>
      </c>
      <c r="E71" s="90" t="s">
        <v>335</v>
      </c>
      <c r="F71" s="47"/>
      <c r="G71" s="47"/>
      <c r="H71" s="47"/>
      <c r="I71" s="48">
        <v>900</v>
      </c>
      <c r="J71" s="49">
        <v>43285</v>
      </c>
      <c r="K71" s="47"/>
      <c r="L71" s="91">
        <v>43286</v>
      </c>
      <c r="M71" s="28"/>
      <c r="N71" s="49">
        <v>43292</v>
      </c>
      <c r="O71" s="47"/>
      <c r="P71" s="91">
        <v>43373</v>
      </c>
      <c r="Q71" s="28"/>
      <c r="R71" s="117">
        <v>43314</v>
      </c>
      <c r="S71" s="94"/>
      <c r="T71" s="28"/>
    </row>
    <row r="72" spans="1:20" ht="15">
      <c r="A72" s="99" t="s">
        <v>370</v>
      </c>
      <c r="B72" s="100"/>
      <c r="C72" s="135"/>
      <c r="D72" s="29"/>
      <c r="E72" s="93" t="s">
        <v>337</v>
      </c>
      <c r="F72" s="41"/>
      <c r="G72" s="41"/>
      <c r="H72" s="41"/>
      <c r="I72" s="31"/>
      <c r="L72" s="29"/>
      <c r="M72" s="36"/>
      <c r="P72" s="29"/>
      <c r="Q72" s="36"/>
      <c r="R72" s="61"/>
      <c r="S72" s="61"/>
      <c r="T72" s="36"/>
    </row>
    <row r="73" spans="1:20" ht="15">
      <c r="A73" s="99"/>
      <c r="B73" s="100"/>
      <c r="C73" s="135"/>
      <c r="D73" s="61"/>
      <c r="E73" s="89" t="s">
        <v>338</v>
      </c>
      <c r="I73" s="31"/>
      <c r="L73" s="29"/>
      <c r="M73" s="36"/>
      <c r="P73" s="29"/>
      <c r="Q73" s="36"/>
      <c r="R73" s="61"/>
      <c r="S73" s="61"/>
      <c r="T73" s="36"/>
    </row>
    <row r="74" spans="1:20" ht="15">
      <c r="A74" s="15" t="s">
        <v>336</v>
      </c>
      <c r="B74" s="16"/>
      <c r="C74" s="135" t="s">
        <v>306</v>
      </c>
      <c r="D74" s="29"/>
      <c r="E74" s="89" t="s">
        <v>339</v>
      </c>
      <c r="F74" s="30"/>
      <c r="G74" s="30"/>
      <c r="H74" s="30"/>
      <c r="I74" s="31"/>
      <c r="J74" s="32"/>
      <c r="K74" s="30"/>
      <c r="L74" s="70"/>
      <c r="M74" s="36"/>
      <c r="N74" s="32"/>
      <c r="O74" s="30"/>
      <c r="P74" s="118"/>
      <c r="Q74" s="36"/>
      <c r="R74" s="71"/>
      <c r="S74" s="61"/>
      <c r="T74" s="36"/>
    </row>
    <row r="75" spans="1:20" ht="15">
      <c r="A75" s="99"/>
      <c r="B75" s="16"/>
      <c r="C75" s="17"/>
      <c r="D75" s="171">
        <v>50603507</v>
      </c>
      <c r="E75" s="89" t="s">
        <v>340</v>
      </c>
      <c r="F75" s="30"/>
      <c r="G75" s="30"/>
      <c r="H75" s="30"/>
      <c r="I75" s="31">
        <v>1000</v>
      </c>
      <c r="J75" s="32">
        <v>43304</v>
      </c>
      <c r="K75" s="30"/>
      <c r="L75" s="70">
        <v>43307</v>
      </c>
      <c r="M75" s="36"/>
      <c r="N75" s="32">
        <v>43312</v>
      </c>
      <c r="O75" s="30"/>
      <c r="P75" s="91">
        <v>43404</v>
      </c>
      <c r="Q75" s="36"/>
      <c r="R75" s="71">
        <v>43372</v>
      </c>
      <c r="S75" s="61"/>
      <c r="T75" s="36"/>
    </row>
    <row r="76" spans="1:20" ht="15">
      <c r="A76" s="148" t="s">
        <v>371</v>
      </c>
      <c r="B76" s="37"/>
      <c r="C76" s="38"/>
      <c r="D76" s="41"/>
      <c r="E76" s="93" t="s">
        <v>333</v>
      </c>
      <c r="F76" s="41"/>
      <c r="G76" s="41"/>
      <c r="H76" s="41"/>
      <c r="I76" s="119"/>
      <c r="J76" s="41"/>
      <c r="K76" s="41"/>
      <c r="L76" s="40"/>
      <c r="M76" s="45"/>
      <c r="N76" s="41"/>
      <c r="O76" s="41"/>
      <c r="P76" s="40"/>
      <c r="Q76" s="45"/>
      <c r="R76" s="41"/>
      <c r="S76" s="97"/>
      <c r="T76" s="45"/>
    </row>
    <row r="77" spans="1:20" ht="15">
      <c r="A77" s="99" t="s">
        <v>372</v>
      </c>
      <c r="B77" s="16"/>
      <c r="C77" s="17"/>
      <c r="D77" s="30"/>
      <c r="E77" s="89" t="s">
        <v>374</v>
      </c>
      <c r="F77" s="30"/>
      <c r="G77" s="30"/>
      <c r="H77" s="30"/>
      <c r="I77" s="76"/>
      <c r="J77" s="30"/>
      <c r="K77" s="30"/>
      <c r="L77" s="29"/>
      <c r="M77" s="36"/>
      <c r="N77" s="30"/>
      <c r="O77" s="30"/>
      <c r="P77" s="29"/>
      <c r="Q77" s="36"/>
      <c r="R77" s="30"/>
      <c r="S77" s="61"/>
      <c r="T77" s="36"/>
    </row>
    <row r="78" spans="1:20" ht="15">
      <c r="A78" s="15"/>
      <c r="B78" s="16"/>
      <c r="C78" s="17"/>
      <c r="D78" s="30"/>
      <c r="E78" s="89"/>
      <c r="F78" s="30"/>
      <c r="G78" s="30"/>
      <c r="H78" s="30"/>
      <c r="I78" s="76"/>
      <c r="J78" s="30"/>
      <c r="K78" s="30"/>
      <c r="L78" s="29"/>
      <c r="M78" s="36"/>
      <c r="N78" s="30"/>
      <c r="O78" s="30"/>
      <c r="P78" s="29"/>
      <c r="Q78" s="36"/>
      <c r="R78" s="30"/>
      <c r="S78" s="61"/>
      <c r="T78" s="36"/>
    </row>
    <row r="79" spans="1:20" ht="15">
      <c r="A79" s="116"/>
      <c r="B79" s="26"/>
      <c r="C79" s="130" t="s">
        <v>373</v>
      </c>
      <c r="D79" s="171">
        <v>31938671</v>
      </c>
      <c r="E79" s="90"/>
      <c r="F79" s="47"/>
      <c r="G79" s="47"/>
      <c r="H79" s="47"/>
      <c r="I79" s="92">
        <v>2000</v>
      </c>
      <c r="J79" s="49">
        <v>43283</v>
      </c>
      <c r="K79" s="47"/>
      <c r="L79" s="91">
        <v>43285</v>
      </c>
      <c r="M79" s="28"/>
      <c r="N79" s="49">
        <v>43290</v>
      </c>
      <c r="O79" s="47"/>
      <c r="P79" s="91">
        <v>43404</v>
      </c>
      <c r="Q79" s="28"/>
      <c r="R79" s="49">
        <v>43402</v>
      </c>
      <c r="S79" s="94"/>
      <c r="T79" s="28"/>
    </row>
    <row r="80" spans="1:20" ht="15">
      <c r="A80" s="99" t="s">
        <v>375</v>
      </c>
      <c r="B80" s="16"/>
      <c r="C80" s="17"/>
      <c r="D80" s="30"/>
      <c r="E80" s="89" t="s">
        <v>377</v>
      </c>
      <c r="F80" s="30"/>
      <c r="G80" s="30"/>
      <c r="H80" s="30"/>
      <c r="I80" s="76"/>
      <c r="J80" s="30"/>
      <c r="K80" s="30"/>
      <c r="L80" s="29"/>
      <c r="M80" s="36"/>
      <c r="N80" s="30"/>
      <c r="O80" s="30"/>
      <c r="P80" s="29"/>
      <c r="Q80" s="36"/>
      <c r="R80" s="30"/>
      <c r="S80" s="61"/>
      <c r="T80" s="36"/>
    </row>
    <row r="81" spans="1:20" ht="15">
      <c r="A81" s="99" t="s">
        <v>376</v>
      </c>
      <c r="B81" s="16"/>
      <c r="C81" s="17"/>
      <c r="D81" s="30"/>
      <c r="E81" s="89" t="s">
        <v>378</v>
      </c>
      <c r="F81" s="30"/>
      <c r="G81" s="30"/>
      <c r="H81" s="30"/>
      <c r="I81" s="76"/>
      <c r="J81" s="30"/>
      <c r="K81" s="30"/>
      <c r="L81" s="29"/>
      <c r="M81" s="36"/>
      <c r="N81" s="30"/>
      <c r="O81" s="30"/>
      <c r="P81" s="29"/>
      <c r="Q81" s="36"/>
      <c r="R81" s="30"/>
      <c r="S81" s="61"/>
      <c r="T81" s="36"/>
    </row>
    <row r="82" spans="1:20" ht="15">
      <c r="A82" s="15"/>
      <c r="B82" s="16"/>
      <c r="C82" s="17"/>
      <c r="D82" s="30"/>
      <c r="E82" s="89" t="s">
        <v>379</v>
      </c>
      <c r="F82" s="30"/>
      <c r="G82" s="30"/>
      <c r="H82" s="30"/>
      <c r="I82" s="76"/>
      <c r="J82" s="30"/>
      <c r="K82" s="30"/>
      <c r="L82" s="29"/>
      <c r="M82" s="36"/>
      <c r="N82" s="30"/>
      <c r="O82" s="30"/>
      <c r="P82" s="29"/>
      <c r="Q82" s="36"/>
      <c r="R82" s="30"/>
      <c r="S82" s="61"/>
      <c r="T82" s="36"/>
    </row>
    <row r="83" spans="1:20" ht="15">
      <c r="A83" s="116"/>
      <c r="B83" s="26"/>
      <c r="C83" s="130" t="s">
        <v>306</v>
      </c>
      <c r="D83" s="47">
        <v>31118054</v>
      </c>
      <c r="E83" s="90"/>
      <c r="F83" s="47"/>
      <c r="G83" s="47"/>
      <c r="H83" s="47"/>
      <c r="I83" s="92">
        <v>1000</v>
      </c>
      <c r="J83" s="49">
        <v>43283</v>
      </c>
      <c r="K83" s="47"/>
      <c r="L83" s="91">
        <v>43286</v>
      </c>
      <c r="M83" s="28"/>
      <c r="N83" s="49">
        <v>43290</v>
      </c>
      <c r="O83" s="47"/>
      <c r="P83" s="91">
        <v>43451</v>
      </c>
      <c r="Q83" s="28"/>
      <c r="R83" s="49">
        <v>43451</v>
      </c>
      <c r="S83" s="61"/>
      <c r="T83" s="28"/>
    </row>
    <row r="84" spans="1:20" ht="15">
      <c r="A84" s="99" t="s">
        <v>35</v>
      </c>
      <c r="B84" s="16"/>
      <c r="C84" s="17"/>
      <c r="D84" s="30"/>
      <c r="E84" s="89" t="s">
        <v>380</v>
      </c>
      <c r="F84" s="30"/>
      <c r="G84" s="30"/>
      <c r="H84" s="36"/>
      <c r="I84" s="120"/>
      <c r="J84" s="29"/>
      <c r="K84" s="36"/>
      <c r="L84" s="30"/>
      <c r="M84" s="30"/>
      <c r="N84" s="29"/>
      <c r="O84" s="36"/>
      <c r="P84" s="30"/>
      <c r="Q84" s="30"/>
      <c r="R84" s="61"/>
      <c r="S84" s="97"/>
      <c r="T84" s="36"/>
    </row>
    <row r="85" spans="1:20" ht="15">
      <c r="A85" s="99" t="s">
        <v>19</v>
      </c>
      <c r="B85" s="122"/>
      <c r="C85" s="123"/>
      <c r="D85" s="30"/>
      <c r="E85" s="89" t="s">
        <v>381</v>
      </c>
      <c r="F85" s="30"/>
      <c r="G85" s="30"/>
      <c r="H85" s="36"/>
      <c r="I85" s="120"/>
      <c r="J85" s="29"/>
      <c r="K85" s="36"/>
      <c r="L85" s="30"/>
      <c r="M85" s="30"/>
      <c r="N85" s="29"/>
      <c r="O85" s="36"/>
      <c r="P85" s="30"/>
      <c r="Q85" s="30"/>
      <c r="R85" s="61"/>
      <c r="S85" s="61"/>
      <c r="T85" s="36"/>
    </row>
    <row r="86" spans="1:20" ht="15">
      <c r="A86" s="15"/>
      <c r="B86" s="16"/>
      <c r="C86" s="135" t="s">
        <v>306</v>
      </c>
      <c r="D86" s="30"/>
      <c r="E86" s="89" t="s">
        <v>382</v>
      </c>
      <c r="F86" s="30"/>
      <c r="G86" s="30"/>
      <c r="H86" s="36"/>
      <c r="I86" s="120"/>
      <c r="J86" s="29"/>
      <c r="K86" s="36"/>
      <c r="L86" s="30"/>
      <c r="M86" s="30"/>
      <c r="N86" s="29"/>
      <c r="O86" s="36"/>
      <c r="P86" s="30"/>
      <c r="Q86" s="30"/>
      <c r="R86" s="61"/>
      <c r="S86" s="61"/>
      <c r="T86" s="36"/>
    </row>
    <row r="87" spans="1:20" ht="15">
      <c r="A87" s="25"/>
      <c r="B87" s="16"/>
      <c r="C87" s="17"/>
      <c r="D87" s="30">
        <v>34059113</v>
      </c>
      <c r="E87" s="29" t="s">
        <v>383</v>
      </c>
      <c r="F87" s="30"/>
      <c r="G87" s="30"/>
      <c r="H87" s="36"/>
      <c r="I87" s="120">
        <v>300</v>
      </c>
      <c r="J87" s="70">
        <v>43280</v>
      </c>
      <c r="K87" s="36"/>
      <c r="L87" s="32">
        <v>43281</v>
      </c>
      <c r="M87" s="30"/>
      <c r="N87" s="70">
        <v>43290</v>
      </c>
      <c r="O87" s="36"/>
      <c r="P87" s="32">
        <v>43451</v>
      </c>
      <c r="Q87" s="30"/>
      <c r="R87" s="71">
        <v>43448</v>
      </c>
      <c r="S87" s="94"/>
      <c r="T87" s="36"/>
    </row>
    <row r="88" spans="1:20" ht="15">
      <c r="A88" s="148" t="s">
        <v>371</v>
      </c>
      <c r="B88" s="37"/>
      <c r="C88" s="38"/>
      <c r="D88" s="41"/>
      <c r="E88" s="40" t="s">
        <v>384</v>
      </c>
      <c r="F88" s="41"/>
      <c r="G88" s="41"/>
      <c r="H88" s="45"/>
      <c r="I88" s="126"/>
      <c r="J88" s="40"/>
      <c r="K88" s="45"/>
      <c r="L88" s="41"/>
      <c r="M88" s="41"/>
      <c r="N88" s="40"/>
      <c r="O88" s="45"/>
      <c r="P88" s="41"/>
      <c r="Q88" s="41"/>
      <c r="R88" s="97"/>
      <c r="S88" s="61" t="s">
        <v>525</v>
      </c>
      <c r="T88" s="45"/>
    </row>
    <row r="89" spans="1:20" ht="15">
      <c r="A89" s="99" t="s">
        <v>372</v>
      </c>
      <c r="B89" s="16"/>
      <c r="C89" s="17"/>
      <c r="D89" s="30"/>
      <c r="E89" s="29" t="s">
        <v>385</v>
      </c>
      <c r="F89" s="30"/>
      <c r="G89" s="30"/>
      <c r="H89" s="36"/>
      <c r="I89" s="120"/>
      <c r="J89" s="29"/>
      <c r="K89" s="36"/>
      <c r="L89" s="30"/>
      <c r="M89" s="30"/>
      <c r="N89" s="29"/>
      <c r="O89" s="36"/>
      <c r="P89" s="30"/>
      <c r="Q89" s="30"/>
      <c r="R89" s="61"/>
      <c r="S89" s="61" t="s">
        <v>533</v>
      </c>
      <c r="T89" s="36"/>
    </row>
    <row r="90" spans="1:20" ht="15">
      <c r="A90" s="25"/>
      <c r="B90" s="26"/>
      <c r="C90" s="130" t="s">
        <v>44</v>
      </c>
      <c r="D90" s="47">
        <v>31938671</v>
      </c>
      <c r="E90" s="46" t="s">
        <v>386</v>
      </c>
      <c r="F90" s="47"/>
      <c r="G90" s="47"/>
      <c r="H90" s="28"/>
      <c r="I90" s="127">
        <v>500</v>
      </c>
      <c r="J90" s="91">
        <v>43283</v>
      </c>
      <c r="K90" s="28"/>
      <c r="L90" s="49">
        <v>43285</v>
      </c>
      <c r="M90" s="47"/>
      <c r="N90" s="91">
        <v>43290</v>
      </c>
      <c r="O90" s="28"/>
      <c r="P90" s="49">
        <v>43373</v>
      </c>
      <c r="Q90" s="47"/>
      <c r="R90" s="117">
        <v>43370</v>
      </c>
      <c r="S90" s="249">
        <v>78.55</v>
      </c>
      <c r="T90" s="28"/>
    </row>
    <row r="91" spans="1:20" ht="15">
      <c r="A91" s="99" t="s">
        <v>35</v>
      </c>
      <c r="B91" s="16"/>
      <c r="C91" s="17"/>
      <c r="D91" s="30"/>
      <c r="E91" s="40" t="s">
        <v>387</v>
      </c>
      <c r="F91" s="30"/>
      <c r="G91" s="30"/>
      <c r="H91" s="30"/>
      <c r="I91" s="76"/>
      <c r="J91" s="30"/>
      <c r="K91" s="30"/>
      <c r="L91" s="29"/>
      <c r="M91" s="36"/>
      <c r="N91" s="30"/>
      <c r="O91" s="30"/>
      <c r="P91" s="29"/>
      <c r="Q91" s="45"/>
      <c r="R91" s="30"/>
      <c r="S91" s="97"/>
      <c r="T91" s="36"/>
    </row>
    <row r="92" spans="1:20" ht="15">
      <c r="A92" s="99" t="s">
        <v>19</v>
      </c>
      <c r="B92" s="122"/>
      <c r="C92" s="123"/>
      <c r="D92" s="30"/>
      <c r="E92" s="89" t="s">
        <v>388</v>
      </c>
      <c r="F92" s="30"/>
      <c r="G92" s="30"/>
      <c r="H92" s="30"/>
      <c r="I92" s="76"/>
      <c r="J92" s="30"/>
      <c r="K92" s="30"/>
      <c r="L92" s="29"/>
      <c r="M92" s="36"/>
      <c r="N92" s="30"/>
      <c r="O92" s="30"/>
      <c r="P92" s="29"/>
      <c r="Q92" s="36"/>
      <c r="R92" s="30"/>
      <c r="S92" s="61"/>
      <c r="T92" s="36"/>
    </row>
    <row r="93" spans="1:20" ht="15">
      <c r="A93" s="15"/>
      <c r="B93" s="16"/>
      <c r="C93" s="17"/>
      <c r="D93" s="30"/>
      <c r="E93" s="89" t="s">
        <v>389</v>
      </c>
      <c r="F93" s="30"/>
      <c r="G93" s="30"/>
      <c r="H93" s="30"/>
      <c r="I93" s="76"/>
      <c r="J93" s="30"/>
      <c r="K93" s="30"/>
      <c r="L93" s="29"/>
      <c r="M93" s="36"/>
      <c r="N93" s="30"/>
      <c r="O93" s="30"/>
      <c r="P93" s="29"/>
      <c r="Q93" s="36"/>
      <c r="R93" s="30"/>
      <c r="S93" s="61"/>
      <c r="T93" s="36"/>
    </row>
    <row r="94" spans="1:20" ht="15.75" thickBot="1">
      <c r="A94" s="77"/>
      <c r="B94" s="78"/>
      <c r="C94" s="215" t="s">
        <v>306</v>
      </c>
      <c r="D94" s="86">
        <v>34059113</v>
      </c>
      <c r="E94" s="88" t="s">
        <v>390</v>
      </c>
      <c r="F94" s="81"/>
      <c r="G94" s="81"/>
      <c r="H94" s="81"/>
      <c r="I94" s="128">
        <v>1000</v>
      </c>
      <c r="J94" s="82">
        <v>43280</v>
      </c>
      <c r="K94" s="81"/>
      <c r="L94" s="83">
        <v>43281</v>
      </c>
      <c r="M94" s="84"/>
      <c r="N94" s="82">
        <v>43290</v>
      </c>
      <c r="O94" s="81"/>
      <c r="P94" s="83">
        <v>43373</v>
      </c>
      <c r="Q94" s="84"/>
      <c r="R94" s="82">
        <v>43370</v>
      </c>
      <c r="S94" s="86"/>
      <c r="T94" s="84"/>
    </row>
    <row r="95" spans="1:20" ht="15">
      <c r="A95" s="62"/>
      <c r="B95" s="62"/>
      <c r="C95" s="62"/>
      <c r="D95" s="30"/>
      <c r="E95" s="62"/>
      <c r="F95" s="30"/>
      <c r="G95" s="30"/>
      <c r="H95" s="30"/>
      <c r="I95" s="120">
        <f>SUM(I58:I94)</f>
        <v>14200</v>
      </c>
      <c r="J95" s="32"/>
      <c r="K95" s="30"/>
      <c r="L95" s="32"/>
      <c r="M95" s="30"/>
      <c r="N95" s="32"/>
      <c r="O95" s="30"/>
      <c r="P95" s="32"/>
      <c r="Q95" s="30"/>
      <c r="R95" s="32"/>
      <c r="S95" s="30"/>
      <c r="T95" s="30"/>
    </row>
    <row r="96" spans="1:20" ht="15">
      <c r="A96" s="62"/>
      <c r="B96" s="62"/>
      <c r="C96" s="62"/>
      <c r="D96" s="30"/>
      <c r="E96" s="62"/>
      <c r="F96" s="30"/>
      <c r="G96" s="30"/>
      <c r="H96" s="30"/>
      <c r="I96" s="238">
        <v>-78.55</v>
      </c>
      <c r="J96" s="32"/>
      <c r="K96" s="30"/>
      <c r="L96" s="32"/>
      <c r="M96" s="30"/>
      <c r="N96" s="32"/>
      <c r="O96" s="30"/>
      <c r="P96" s="32"/>
      <c r="Q96" s="30"/>
      <c r="R96" s="32"/>
      <c r="S96" s="30"/>
      <c r="T96" s="30"/>
    </row>
    <row r="97" spans="1:20" ht="15">
      <c r="A97" s="62"/>
      <c r="B97" s="62"/>
      <c r="C97" s="62"/>
      <c r="D97" s="30"/>
      <c r="E97" s="62"/>
      <c r="F97" s="30"/>
      <c r="G97" s="30"/>
      <c r="H97" s="30"/>
      <c r="I97" s="250">
        <v>14121.45</v>
      </c>
      <c r="J97" s="32"/>
      <c r="K97" s="30"/>
      <c r="L97" s="32"/>
      <c r="M97" s="30"/>
      <c r="N97" s="32"/>
      <c r="O97" s="30"/>
      <c r="P97" s="32"/>
      <c r="Q97" s="30"/>
      <c r="R97" s="32"/>
      <c r="S97" s="30"/>
      <c r="T97" s="30"/>
    </row>
    <row r="98" spans="1:20" ht="15">
      <c r="A98" s="62"/>
      <c r="B98" s="62"/>
      <c r="C98" s="62"/>
      <c r="D98" s="30"/>
      <c r="E98" s="62"/>
      <c r="F98" s="30"/>
      <c r="G98" s="30"/>
      <c r="H98" s="30"/>
      <c r="I98" s="120"/>
      <c r="J98" s="32"/>
      <c r="K98" s="30"/>
      <c r="L98" s="32"/>
      <c r="M98" s="30"/>
      <c r="N98" s="32"/>
      <c r="O98" s="30"/>
      <c r="P98" s="32"/>
      <c r="Q98" s="30"/>
      <c r="R98" s="32"/>
      <c r="S98" s="30"/>
      <c r="T98" s="30"/>
    </row>
    <row r="99" spans="1:20" ht="15">
      <c r="A99" s="62"/>
      <c r="B99" s="62"/>
      <c r="C99" s="62"/>
      <c r="D99" s="30"/>
      <c r="E99" s="62"/>
      <c r="F99" s="30"/>
      <c r="G99" s="30"/>
      <c r="H99" s="30"/>
      <c r="I99" s="120"/>
      <c r="J99" s="32"/>
      <c r="K99" s="30"/>
      <c r="L99" s="32"/>
      <c r="M99" s="30"/>
      <c r="N99" s="32"/>
      <c r="O99" s="30"/>
      <c r="P99" s="32"/>
      <c r="Q99" s="30"/>
      <c r="R99" s="32"/>
      <c r="S99" s="30"/>
      <c r="T99" s="30"/>
    </row>
    <row r="100" spans="1:20" ht="15">
      <c r="A100" s="62"/>
      <c r="B100" s="62"/>
      <c r="C100" s="62"/>
      <c r="D100" s="30"/>
      <c r="E100" s="62"/>
      <c r="F100" s="30"/>
      <c r="G100" s="30"/>
      <c r="H100" s="30"/>
      <c r="I100" s="120"/>
      <c r="J100" s="32"/>
      <c r="K100" s="30"/>
      <c r="L100" s="32"/>
      <c r="M100" s="30"/>
      <c r="N100" s="32"/>
      <c r="O100" s="30"/>
      <c r="P100" s="32"/>
      <c r="Q100" s="30"/>
      <c r="R100" s="32"/>
      <c r="S100" s="30"/>
      <c r="T100" s="30"/>
    </row>
    <row r="101" spans="1:9" ht="15">
      <c r="A101" s="30"/>
      <c r="I101" s="114"/>
    </row>
    <row r="102" ht="15.75" thickBot="1"/>
    <row r="103" spans="1:20" ht="15">
      <c r="A103" s="3"/>
      <c r="B103" s="4"/>
      <c r="C103" s="5"/>
      <c r="D103" s="5"/>
      <c r="E103" s="3"/>
      <c r="F103" s="4"/>
      <c r="G103" s="4"/>
      <c r="H103" s="4"/>
      <c r="I103" s="6"/>
      <c r="J103" s="4" t="s">
        <v>34</v>
      </c>
      <c r="K103" s="4"/>
      <c r="L103" s="3" t="s">
        <v>3</v>
      </c>
      <c r="M103" s="5"/>
      <c r="N103" s="4" t="s">
        <v>29</v>
      </c>
      <c r="O103" s="4"/>
      <c r="P103" s="68" t="s">
        <v>4</v>
      </c>
      <c r="Q103" s="4"/>
      <c r="R103" s="68" t="s">
        <v>5</v>
      </c>
      <c r="S103" s="68" t="s">
        <v>6</v>
      </c>
      <c r="T103" s="5"/>
    </row>
    <row r="104" spans="1:20" ht="15.75" thickBot="1">
      <c r="A104" s="9" t="s">
        <v>7</v>
      </c>
      <c r="B104" s="10"/>
      <c r="C104" s="11"/>
      <c r="D104" s="11" t="s">
        <v>8</v>
      </c>
      <c r="E104" s="9" t="s">
        <v>9</v>
      </c>
      <c r="F104" s="10"/>
      <c r="G104" s="10"/>
      <c r="H104" s="10"/>
      <c r="I104" s="12" t="s">
        <v>10</v>
      </c>
      <c r="J104" s="10" t="s">
        <v>11</v>
      </c>
      <c r="K104" s="10"/>
      <c r="L104" s="9" t="s">
        <v>12</v>
      </c>
      <c r="M104" s="11"/>
      <c r="N104" s="10"/>
      <c r="O104" s="10"/>
      <c r="P104" s="9"/>
      <c r="Q104" s="10"/>
      <c r="R104" s="69" t="s">
        <v>13</v>
      </c>
      <c r="S104" s="69" t="s">
        <v>14</v>
      </c>
      <c r="T104" s="11"/>
    </row>
    <row r="105" spans="1:20" ht="15">
      <c r="A105" s="99" t="s">
        <v>392</v>
      </c>
      <c r="B105" s="100"/>
      <c r="C105" s="135"/>
      <c r="D105" s="97"/>
      <c r="E105" s="29" t="s">
        <v>391</v>
      </c>
      <c r="F105" s="30"/>
      <c r="G105" s="30"/>
      <c r="H105" s="30"/>
      <c r="I105" s="31"/>
      <c r="J105" s="30"/>
      <c r="K105" s="30"/>
      <c r="L105" s="29"/>
      <c r="M105" s="36"/>
      <c r="N105" s="30"/>
      <c r="O105" s="30"/>
      <c r="P105" s="29"/>
      <c r="Q105" s="36"/>
      <c r="R105" s="61"/>
      <c r="S105" s="61"/>
      <c r="T105" s="36"/>
    </row>
    <row r="106" spans="1:20" ht="15">
      <c r="A106" s="99"/>
      <c r="B106" s="16"/>
      <c r="C106" s="17"/>
      <c r="D106" s="61"/>
      <c r="E106" s="89" t="s">
        <v>393</v>
      </c>
      <c r="F106" s="30"/>
      <c r="G106" s="30"/>
      <c r="H106" s="30"/>
      <c r="I106" s="31"/>
      <c r="J106" s="32"/>
      <c r="K106" s="30"/>
      <c r="L106" s="70"/>
      <c r="M106" s="36"/>
      <c r="N106" s="32"/>
      <c r="O106" s="30"/>
      <c r="P106" s="70"/>
      <c r="Q106" s="36"/>
      <c r="R106" s="71"/>
      <c r="S106" s="61"/>
      <c r="T106" s="36"/>
    </row>
    <row r="107" spans="1:20" ht="15">
      <c r="A107" s="15"/>
      <c r="B107" s="16"/>
      <c r="C107" s="17"/>
      <c r="D107" s="61"/>
      <c r="E107" s="89" t="s">
        <v>394</v>
      </c>
      <c r="F107" s="30"/>
      <c r="G107" s="30"/>
      <c r="H107" s="30"/>
      <c r="I107" s="31"/>
      <c r="J107" s="30"/>
      <c r="K107" s="30"/>
      <c r="L107" s="29"/>
      <c r="M107" s="36"/>
      <c r="N107" s="30"/>
      <c r="O107" s="30"/>
      <c r="P107" s="29"/>
      <c r="Q107" s="36"/>
      <c r="R107" s="61"/>
      <c r="S107" s="61"/>
      <c r="T107" s="36"/>
    </row>
    <row r="108" spans="1:20" ht="15">
      <c r="A108" s="15"/>
      <c r="B108" s="16"/>
      <c r="C108" s="135" t="s">
        <v>306</v>
      </c>
      <c r="D108" s="61">
        <v>42277949</v>
      </c>
      <c r="E108" s="89" t="s">
        <v>395</v>
      </c>
      <c r="I108" s="31">
        <v>1000</v>
      </c>
      <c r="J108" s="115">
        <v>43264</v>
      </c>
      <c r="L108" s="70">
        <v>43265</v>
      </c>
      <c r="M108" s="36"/>
      <c r="N108" s="115">
        <v>43277</v>
      </c>
      <c r="P108" s="70">
        <v>43451</v>
      </c>
      <c r="Q108" s="36"/>
      <c r="R108" s="71">
        <v>43447</v>
      </c>
      <c r="S108" s="61"/>
      <c r="T108" s="36"/>
    </row>
    <row r="109" spans="1:20" ht="15">
      <c r="A109" s="148" t="s">
        <v>397</v>
      </c>
      <c r="B109" s="37"/>
      <c r="C109" s="38"/>
      <c r="D109" s="97"/>
      <c r="E109" s="93" t="s">
        <v>399</v>
      </c>
      <c r="F109" s="41"/>
      <c r="G109" s="41"/>
      <c r="H109" s="41"/>
      <c r="I109" s="119"/>
      <c r="J109" s="40"/>
      <c r="K109" s="41"/>
      <c r="L109" s="40"/>
      <c r="M109" s="45"/>
      <c r="N109" s="41"/>
      <c r="O109" s="41"/>
      <c r="P109" s="40"/>
      <c r="Q109" s="45"/>
      <c r="R109" s="40"/>
      <c r="S109" s="97"/>
      <c r="T109" s="36"/>
    </row>
    <row r="110" spans="1:20" ht="15">
      <c r="A110" s="99"/>
      <c r="B110" s="16"/>
      <c r="C110" s="17"/>
      <c r="D110" s="61"/>
      <c r="E110" s="89" t="s">
        <v>400</v>
      </c>
      <c r="F110" s="30"/>
      <c r="G110" s="30"/>
      <c r="H110" s="30"/>
      <c r="I110" s="76"/>
      <c r="J110" s="29"/>
      <c r="K110" s="30"/>
      <c r="L110" s="29"/>
      <c r="M110" s="36"/>
      <c r="N110" s="30"/>
      <c r="O110" s="30"/>
      <c r="P110" s="29"/>
      <c r="Q110" s="36"/>
      <c r="R110" s="29"/>
      <c r="S110" s="61"/>
      <c r="T110" s="36"/>
    </row>
    <row r="111" spans="1:20" ht="15">
      <c r="A111" s="15"/>
      <c r="B111" s="16"/>
      <c r="C111" s="17"/>
      <c r="D111" s="61"/>
      <c r="E111" s="89" t="s">
        <v>401</v>
      </c>
      <c r="F111" s="30"/>
      <c r="G111" s="30"/>
      <c r="H111" s="30"/>
      <c r="I111" s="76"/>
      <c r="J111" s="30"/>
      <c r="K111" s="30"/>
      <c r="L111" s="29"/>
      <c r="M111" s="36"/>
      <c r="N111" s="30"/>
      <c r="O111" s="30"/>
      <c r="P111" s="29"/>
      <c r="Q111" s="36"/>
      <c r="R111" s="29"/>
      <c r="S111" s="61"/>
      <c r="T111" s="36"/>
    </row>
    <row r="112" spans="1:20" ht="15">
      <c r="A112" s="15"/>
      <c r="B112" s="16"/>
      <c r="C112" s="17"/>
      <c r="D112" s="167"/>
      <c r="E112" s="89" t="s">
        <v>402</v>
      </c>
      <c r="F112" s="30"/>
      <c r="G112" s="30"/>
      <c r="H112" s="30"/>
      <c r="I112" s="76"/>
      <c r="J112" s="70"/>
      <c r="K112" s="36"/>
      <c r="L112" s="32"/>
      <c r="M112" s="30"/>
      <c r="N112" s="70"/>
      <c r="O112" s="36"/>
      <c r="P112" s="32"/>
      <c r="Q112" s="30"/>
      <c r="R112" s="71"/>
      <c r="S112" s="36"/>
      <c r="T112" s="28"/>
    </row>
    <row r="113" spans="1:20" ht="15">
      <c r="A113" s="116"/>
      <c r="B113" s="26"/>
      <c r="C113" s="130" t="s">
        <v>396</v>
      </c>
      <c r="D113" s="228" t="s">
        <v>398</v>
      </c>
      <c r="E113" s="47" t="s">
        <v>403</v>
      </c>
      <c r="F113" s="47"/>
      <c r="G113" s="47"/>
      <c r="H113" s="47"/>
      <c r="I113" s="94">
        <v>4000</v>
      </c>
      <c r="J113" s="91">
        <v>43269</v>
      </c>
      <c r="K113" s="28"/>
      <c r="L113" s="49">
        <v>43286</v>
      </c>
      <c r="M113" s="47"/>
      <c r="N113" s="91">
        <v>43287</v>
      </c>
      <c r="O113" s="28"/>
      <c r="P113" s="49">
        <v>43451</v>
      </c>
      <c r="Q113" s="28"/>
      <c r="R113" s="117">
        <v>43451</v>
      </c>
      <c r="S113" s="28"/>
      <c r="T113" s="36"/>
    </row>
    <row r="114" spans="1:20" ht="15">
      <c r="A114" s="99" t="s">
        <v>404</v>
      </c>
      <c r="B114" s="100"/>
      <c r="C114" s="135"/>
      <c r="D114" s="61"/>
      <c r="E114" s="89" t="s">
        <v>391</v>
      </c>
      <c r="I114" s="31"/>
      <c r="J114" s="29"/>
      <c r="K114" s="30"/>
      <c r="L114" s="29"/>
      <c r="M114" s="36"/>
      <c r="N114" s="30"/>
      <c r="O114" s="30"/>
      <c r="P114" s="29"/>
      <c r="Q114" s="36"/>
      <c r="R114" s="61"/>
      <c r="S114" s="61"/>
      <c r="T114" s="36"/>
    </row>
    <row r="115" spans="1:20" ht="15">
      <c r="A115" s="99" t="s">
        <v>405</v>
      </c>
      <c r="B115" s="16"/>
      <c r="C115" s="17"/>
      <c r="D115" s="29"/>
      <c r="E115" s="89" t="s">
        <v>407</v>
      </c>
      <c r="F115" s="30"/>
      <c r="G115" s="30"/>
      <c r="H115" s="30"/>
      <c r="I115" s="31"/>
      <c r="J115" s="32"/>
      <c r="K115" s="30"/>
      <c r="L115" s="70"/>
      <c r="M115" s="36"/>
      <c r="N115" s="32"/>
      <c r="O115" s="30"/>
      <c r="P115" s="118"/>
      <c r="Q115" s="36"/>
      <c r="R115" s="71"/>
      <c r="S115" s="61"/>
      <c r="T115" s="36"/>
    </row>
    <row r="116" spans="1:20" ht="15">
      <c r="A116" s="99" t="s">
        <v>406</v>
      </c>
      <c r="B116" s="16"/>
      <c r="C116" s="135"/>
      <c r="D116" s="175"/>
      <c r="E116" s="89" t="s">
        <v>408</v>
      </c>
      <c r="F116" s="30"/>
      <c r="G116" s="30"/>
      <c r="H116" s="30"/>
      <c r="I116" s="31"/>
      <c r="J116" s="32"/>
      <c r="K116" s="30"/>
      <c r="L116" s="70"/>
      <c r="M116" s="36"/>
      <c r="N116" s="32"/>
      <c r="O116" s="30"/>
      <c r="P116" s="70"/>
      <c r="Q116" s="36"/>
      <c r="R116" s="71"/>
      <c r="S116" s="61"/>
      <c r="T116" s="36"/>
    </row>
    <row r="117" spans="1:21" ht="15.75" thickBot="1">
      <c r="A117" s="116"/>
      <c r="B117" s="26"/>
      <c r="C117" s="130" t="s">
        <v>44</v>
      </c>
      <c r="D117" s="171">
        <v>37920481</v>
      </c>
      <c r="E117" s="90" t="s">
        <v>409</v>
      </c>
      <c r="F117" s="47"/>
      <c r="G117" s="47"/>
      <c r="H117" s="47"/>
      <c r="I117" s="92">
        <v>500</v>
      </c>
      <c r="J117" s="49">
        <v>43328</v>
      </c>
      <c r="K117" s="47"/>
      <c r="L117" s="91">
        <v>43331</v>
      </c>
      <c r="M117" s="28"/>
      <c r="N117" s="49">
        <v>43277</v>
      </c>
      <c r="O117" s="47"/>
      <c r="P117" s="91">
        <v>43373</v>
      </c>
      <c r="Q117" s="28"/>
      <c r="R117" s="49">
        <v>43355</v>
      </c>
      <c r="S117" s="94"/>
      <c r="T117" s="84"/>
      <c r="U117" s="30"/>
    </row>
    <row r="118" spans="1:21" ht="15">
      <c r="A118" s="99" t="s">
        <v>472</v>
      </c>
      <c r="B118" s="16"/>
      <c r="C118" s="17"/>
      <c r="D118" s="30"/>
      <c r="E118" s="89" t="s">
        <v>475</v>
      </c>
      <c r="F118" s="30"/>
      <c r="G118" s="30"/>
      <c r="H118" s="30"/>
      <c r="I118" s="76"/>
      <c r="J118" s="30"/>
      <c r="K118" s="30"/>
      <c r="L118" s="29"/>
      <c r="M118" s="36"/>
      <c r="N118" s="30"/>
      <c r="O118" s="30"/>
      <c r="P118" s="29"/>
      <c r="Q118" s="36"/>
      <c r="R118" s="30"/>
      <c r="S118" s="61"/>
      <c r="T118" s="36"/>
      <c r="U118" s="29"/>
    </row>
    <row r="119" spans="1:20" ht="15">
      <c r="A119" s="99" t="s">
        <v>473</v>
      </c>
      <c r="B119" s="16"/>
      <c r="C119" s="17"/>
      <c r="D119" s="30"/>
      <c r="E119" s="89" t="s">
        <v>476</v>
      </c>
      <c r="F119" s="30"/>
      <c r="G119" s="30"/>
      <c r="H119" s="30"/>
      <c r="I119" s="76"/>
      <c r="J119" s="30"/>
      <c r="K119" s="30"/>
      <c r="L119" s="29"/>
      <c r="M119" s="36"/>
      <c r="N119" s="30"/>
      <c r="O119" s="30"/>
      <c r="P119" s="29"/>
      <c r="Q119" s="36"/>
      <c r="R119" s="30"/>
      <c r="S119" s="61"/>
      <c r="T119" s="36"/>
    </row>
    <row r="120" spans="1:20" ht="15">
      <c r="A120" s="99"/>
      <c r="B120" s="16"/>
      <c r="C120" s="135" t="s">
        <v>474</v>
      </c>
      <c r="D120" s="175">
        <v>42126450</v>
      </c>
      <c r="E120" s="89" t="s">
        <v>477</v>
      </c>
      <c r="F120" s="30"/>
      <c r="G120" s="30"/>
      <c r="H120" s="30"/>
      <c r="I120" s="76"/>
      <c r="J120" s="32"/>
      <c r="K120" s="30"/>
      <c r="L120" s="70"/>
      <c r="M120" s="36"/>
      <c r="N120" s="32"/>
      <c r="O120" s="30"/>
      <c r="P120" s="70"/>
      <c r="Q120" s="36"/>
      <c r="R120" s="70"/>
      <c r="S120" s="61"/>
      <c r="T120" s="28"/>
    </row>
    <row r="121" spans="1:20" ht="15">
      <c r="A121" s="99"/>
      <c r="B121" s="16"/>
      <c r="C121" s="17"/>
      <c r="D121" s="30"/>
      <c r="E121" s="89" t="s">
        <v>478</v>
      </c>
      <c r="F121" s="30"/>
      <c r="G121" s="30"/>
      <c r="H121" s="30"/>
      <c r="I121" s="76"/>
      <c r="J121" s="30"/>
      <c r="K121" s="30"/>
      <c r="L121" s="29"/>
      <c r="M121" s="36"/>
      <c r="N121" s="30"/>
      <c r="O121" s="30"/>
      <c r="P121" s="29"/>
      <c r="Q121" s="36"/>
      <c r="R121" s="30"/>
      <c r="S121" s="61"/>
      <c r="T121" s="36"/>
    </row>
    <row r="122" spans="1:20" ht="15">
      <c r="A122" s="116"/>
      <c r="B122" s="26"/>
      <c r="C122" s="27"/>
      <c r="D122" s="47"/>
      <c r="E122" s="90" t="s">
        <v>479</v>
      </c>
      <c r="F122" s="47"/>
      <c r="G122" s="47"/>
      <c r="H122" s="47"/>
      <c r="I122" s="92">
        <v>2000</v>
      </c>
      <c r="J122" s="49">
        <v>43325</v>
      </c>
      <c r="K122" s="47"/>
      <c r="L122" s="91">
        <v>43327</v>
      </c>
      <c r="M122" s="28"/>
      <c r="N122" s="49">
        <v>43328</v>
      </c>
      <c r="O122" s="47"/>
      <c r="P122" s="91">
        <v>43451</v>
      </c>
      <c r="Q122" s="28"/>
      <c r="R122" s="49">
        <v>43432</v>
      </c>
      <c r="S122" s="94"/>
      <c r="T122" s="36"/>
    </row>
    <row r="123" spans="1:20" ht="15">
      <c r="A123" s="99" t="s">
        <v>480</v>
      </c>
      <c r="B123" s="100"/>
      <c r="C123" s="135"/>
      <c r="D123" s="30"/>
      <c r="E123" s="89" t="s">
        <v>482</v>
      </c>
      <c r="F123" s="30"/>
      <c r="G123" s="30"/>
      <c r="H123" s="30"/>
      <c r="I123" s="76"/>
      <c r="J123" s="30"/>
      <c r="K123" s="30"/>
      <c r="L123" s="29"/>
      <c r="M123" s="36"/>
      <c r="N123" s="30"/>
      <c r="O123" s="30"/>
      <c r="P123" s="29"/>
      <c r="Q123" s="36"/>
      <c r="R123" s="30"/>
      <c r="S123" s="61"/>
      <c r="T123" s="36"/>
    </row>
    <row r="124" spans="1:20" ht="15">
      <c r="A124" s="99" t="s">
        <v>481</v>
      </c>
      <c r="B124" s="16"/>
      <c r="C124" s="17"/>
      <c r="D124" s="30"/>
      <c r="E124" s="89" t="s">
        <v>483</v>
      </c>
      <c r="F124" s="30"/>
      <c r="G124" s="30"/>
      <c r="H124" s="30"/>
      <c r="I124" s="76"/>
      <c r="J124" s="32"/>
      <c r="K124" s="30"/>
      <c r="L124" s="70"/>
      <c r="M124" s="36"/>
      <c r="N124" s="32"/>
      <c r="O124" s="30"/>
      <c r="P124" s="70"/>
      <c r="Q124" s="36"/>
      <c r="R124" s="32"/>
      <c r="S124" s="61" t="s">
        <v>525</v>
      </c>
      <c r="T124" s="28"/>
    </row>
    <row r="125" spans="1:20" ht="15">
      <c r="A125" s="99"/>
      <c r="B125" s="16"/>
      <c r="C125" s="17"/>
      <c r="D125" s="30"/>
      <c r="E125" s="89" t="s">
        <v>484</v>
      </c>
      <c r="F125" s="30"/>
      <c r="G125" s="30"/>
      <c r="H125" s="36"/>
      <c r="I125" s="120"/>
      <c r="J125" s="29"/>
      <c r="K125" s="36"/>
      <c r="L125" s="30"/>
      <c r="M125" s="30"/>
      <c r="N125" s="29"/>
      <c r="O125" s="36"/>
      <c r="P125" s="30"/>
      <c r="Q125" s="30"/>
      <c r="R125" s="61"/>
      <c r="S125" s="246" t="s">
        <v>533</v>
      </c>
      <c r="T125" s="36"/>
    </row>
    <row r="126" spans="1:20" ht="15">
      <c r="A126" s="235"/>
      <c r="B126" s="236"/>
      <c r="C126" s="130" t="s">
        <v>326</v>
      </c>
      <c r="D126" s="47">
        <v>42277264</v>
      </c>
      <c r="E126" s="90" t="s">
        <v>485</v>
      </c>
      <c r="F126" s="47"/>
      <c r="G126" s="47"/>
      <c r="H126" s="28"/>
      <c r="I126" s="120">
        <v>500</v>
      </c>
      <c r="J126" s="70">
        <v>43342</v>
      </c>
      <c r="K126" s="36"/>
      <c r="L126" s="32">
        <v>43343</v>
      </c>
      <c r="M126" s="30"/>
      <c r="N126" s="70">
        <v>43354</v>
      </c>
      <c r="O126" s="36"/>
      <c r="P126" s="32">
        <v>43434</v>
      </c>
      <c r="Q126" s="30"/>
      <c r="R126" s="71">
        <v>43434</v>
      </c>
      <c r="S126" s="247">
        <v>500</v>
      </c>
      <c r="T126" s="36"/>
    </row>
    <row r="127" spans="1:20" ht="15">
      <c r="A127" s="99" t="s">
        <v>491</v>
      </c>
      <c r="B127" s="122"/>
      <c r="C127" s="123"/>
      <c r="D127" s="30"/>
      <c r="E127" s="89" t="s">
        <v>493</v>
      </c>
      <c r="F127" s="30"/>
      <c r="G127" s="30"/>
      <c r="H127" s="36"/>
      <c r="I127" s="126"/>
      <c r="J127" s="40"/>
      <c r="K127" s="45"/>
      <c r="L127" s="41"/>
      <c r="M127" s="41"/>
      <c r="N127" s="40"/>
      <c r="O127" s="45"/>
      <c r="P127" s="41"/>
      <c r="Q127" s="41"/>
      <c r="R127" s="97"/>
      <c r="S127" s="97"/>
      <c r="T127" s="45"/>
    </row>
    <row r="128" spans="1:20" ht="15">
      <c r="A128" s="99" t="s">
        <v>492</v>
      </c>
      <c r="B128" s="16"/>
      <c r="C128" s="17"/>
      <c r="D128" s="30"/>
      <c r="E128" s="29" t="s">
        <v>499</v>
      </c>
      <c r="F128" s="30"/>
      <c r="G128" s="30"/>
      <c r="H128" s="36"/>
      <c r="I128" s="120"/>
      <c r="J128" s="29"/>
      <c r="K128" s="36"/>
      <c r="L128" s="30"/>
      <c r="M128" s="30"/>
      <c r="N128" s="29"/>
      <c r="O128" s="36"/>
      <c r="P128" s="30"/>
      <c r="Q128" s="30"/>
      <c r="R128" s="61"/>
      <c r="S128" s="61"/>
      <c r="T128" s="36"/>
    </row>
    <row r="129" spans="1:20" ht="15">
      <c r="A129" s="25"/>
      <c r="B129" s="26"/>
      <c r="C129" s="130" t="s">
        <v>306</v>
      </c>
      <c r="D129" s="30">
        <v>51688441</v>
      </c>
      <c r="E129" s="46" t="s">
        <v>494</v>
      </c>
      <c r="F129" s="47"/>
      <c r="G129" s="47"/>
      <c r="H129" s="28"/>
      <c r="I129" s="127">
        <v>1000</v>
      </c>
      <c r="J129" s="70">
        <v>43362</v>
      </c>
      <c r="K129" s="36"/>
      <c r="L129" s="32">
        <v>43368</v>
      </c>
      <c r="M129" s="30"/>
      <c r="N129" s="70">
        <v>43369</v>
      </c>
      <c r="O129" s="28"/>
      <c r="P129" s="49">
        <v>43434</v>
      </c>
      <c r="Q129" s="47"/>
      <c r="R129" s="117">
        <v>43425</v>
      </c>
      <c r="S129" s="94"/>
      <c r="T129" s="28"/>
    </row>
    <row r="130" spans="1:20" ht="15">
      <c r="A130" s="99" t="s">
        <v>497</v>
      </c>
      <c r="B130" s="16"/>
      <c r="C130" s="17"/>
      <c r="D130" s="97"/>
      <c r="E130" s="89" t="s">
        <v>493</v>
      </c>
      <c r="F130" s="30"/>
      <c r="G130" s="30"/>
      <c r="H130" s="30"/>
      <c r="I130" s="76"/>
      <c r="J130" s="40"/>
      <c r="K130" s="41"/>
      <c r="L130" s="40"/>
      <c r="M130" s="45"/>
      <c r="N130" s="41"/>
      <c r="O130" s="30"/>
      <c r="P130" s="29"/>
      <c r="Q130" s="45"/>
      <c r="R130" s="30"/>
      <c r="S130" s="61"/>
      <c r="T130" s="36"/>
    </row>
    <row r="131" spans="1:20" ht="15">
      <c r="A131" s="99" t="s">
        <v>498</v>
      </c>
      <c r="B131" s="16"/>
      <c r="C131" s="17"/>
      <c r="D131" s="61"/>
      <c r="E131" s="89" t="s">
        <v>500</v>
      </c>
      <c r="F131" s="30"/>
      <c r="G131" s="30"/>
      <c r="H131" s="30"/>
      <c r="I131" s="76"/>
      <c r="J131" s="29"/>
      <c r="K131" s="30"/>
      <c r="L131" s="29"/>
      <c r="M131" s="36"/>
      <c r="N131" s="30"/>
      <c r="O131" s="30"/>
      <c r="P131" s="29"/>
      <c r="Q131" s="36"/>
      <c r="R131" s="30"/>
      <c r="S131" s="61"/>
      <c r="T131" s="36"/>
    </row>
    <row r="132" spans="1:20" ht="15">
      <c r="A132" s="15"/>
      <c r="B132" s="16"/>
      <c r="C132" s="17"/>
      <c r="D132" s="61"/>
      <c r="E132" s="89" t="s">
        <v>501</v>
      </c>
      <c r="F132" s="30"/>
      <c r="G132" s="30"/>
      <c r="H132" s="30"/>
      <c r="I132" s="76"/>
      <c r="J132" s="30"/>
      <c r="K132" s="30"/>
      <c r="L132" s="29"/>
      <c r="M132" s="36"/>
      <c r="N132" s="30"/>
      <c r="O132" s="30"/>
      <c r="P132" s="29"/>
      <c r="Q132" s="36"/>
      <c r="R132" s="30"/>
      <c r="S132" s="61"/>
      <c r="T132" s="36"/>
    </row>
    <row r="133" spans="1:20" ht="15.75" thickBot="1">
      <c r="A133" s="77"/>
      <c r="B133" s="78"/>
      <c r="C133" s="79"/>
      <c r="D133" s="86">
        <v>37917862</v>
      </c>
      <c r="E133" s="88" t="s">
        <v>502</v>
      </c>
      <c r="F133" s="81"/>
      <c r="G133" s="81"/>
      <c r="H133" s="81"/>
      <c r="I133" s="128">
        <v>850</v>
      </c>
      <c r="J133" s="83">
        <v>43368</v>
      </c>
      <c r="K133" s="84"/>
      <c r="L133" s="82">
        <v>43370</v>
      </c>
      <c r="M133" s="81"/>
      <c r="N133" s="83">
        <v>43371</v>
      </c>
      <c r="O133" s="84"/>
      <c r="P133" s="82">
        <v>43434</v>
      </c>
      <c r="Q133" s="84"/>
      <c r="R133" s="82">
        <v>43433</v>
      </c>
      <c r="S133" s="86"/>
      <c r="T133" s="84"/>
    </row>
    <row r="134" spans="1:9" ht="15">
      <c r="A134" s="20"/>
      <c r="I134" s="114">
        <f>SUM(I105:I133)</f>
        <v>9850</v>
      </c>
    </row>
    <row r="135" ht="15">
      <c r="I135">
        <v>-500</v>
      </c>
    </row>
    <row r="136" ht="15">
      <c r="I136" s="245">
        <v>9350</v>
      </c>
    </row>
    <row r="138" ht="15">
      <c r="I138" s="251" t="s">
        <v>527</v>
      </c>
    </row>
    <row r="142" ht="15">
      <c r="I142" s="114"/>
    </row>
    <row r="144" ht="15">
      <c r="I144" s="239"/>
    </row>
    <row r="146" ht="15">
      <c r="I146" s="239"/>
    </row>
  </sheetData>
  <sheetProtection/>
  <printOptions/>
  <pageMargins left="0.7" right="0.7" top="0.75" bottom="0.75" header="0.3" footer="0.3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S17" sqref="S17"/>
    </sheetView>
  </sheetViews>
  <sheetFormatPr defaultColWidth="9.140625" defaultRowHeight="15"/>
  <cols>
    <col min="4" max="4" width="9.8515625" style="0" bestFit="1" customWidth="1"/>
    <col min="8" max="8" width="18.00390625" style="0" customWidth="1"/>
    <col min="10" max="10" width="10.140625" style="0" bestFit="1" customWidth="1"/>
    <col min="11" max="11" width="4.00390625" style="0" customWidth="1"/>
    <col min="12" max="12" width="10.140625" style="0" bestFit="1" customWidth="1"/>
    <col min="13" max="13" width="5.421875" style="0" customWidth="1"/>
    <col min="14" max="14" width="10.140625" style="0" bestFit="1" customWidth="1"/>
    <col min="15" max="15" width="4.7109375" style="0" customWidth="1"/>
    <col min="16" max="16" width="10.140625" style="0" bestFit="1" customWidth="1"/>
    <col min="17" max="17" width="3.8515625" style="0" customWidth="1"/>
    <col min="18" max="18" width="11.28125" style="0" customWidth="1"/>
    <col min="20" max="20" width="10.00390625" style="0" customWidth="1"/>
  </cols>
  <sheetData>
    <row r="1" spans="1:9" ht="15">
      <c r="A1" s="1" t="s">
        <v>15</v>
      </c>
      <c r="I1" s="2"/>
    </row>
    <row r="2" spans="1:9" ht="15">
      <c r="A2" s="1" t="s">
        <v>120</v>
      </c>
      <c r="I2" s="2"/>
    </row>
    <row r="3" spans="1:9" ht="15.75" thickBot="1">
      <c r="A3" s="1"/>
      <c r="I3" s="2"/>
    </row>
    <row r="4" spans="1:20" ht="15">
      <c r="A4" s="3"/>
      <c r="B4" s="4"/>
      <c r="C4" s="5"/>
      <c r="D4" s="5"/>
      <c r="E4" s="3"/>
      <c r="F4" s="4"/>
      <c r="G4" s="4"/>
      <c r="H4" s="4"/>
      <c r="I4" s="6"/>
      <c r="J4" s="4" t="s">
        <v>34</v>
      </c>
      <c r="K4" s="4"/>
      <c r="L4" s="3" t="s">
        <v>3</v>
      </c>
      <c r="M4" s="5"/>
      <c r="N4" s="4" t="s">
        <v>29</v>
      </c>
      <c r="O4" s="4"/>
      <c r="P4" s="68" t="s">
        <v>4</v>
      </c>
      <c r="Q4" s="4"/>
      <c r="R4" s="68" t="s">
        <v>5</v>
      </c>
      <c r="S4" s="3" t="s">
        <v>6</v>
      </c>
      <c r="T4" s="5"/>
    </row>
    <row r="5" spans="1:20" ht="15.75" thickBot="1">
      <c r="A5" s="9" t="s">
        <v>7</v>
      </c>
      <c r="B5" s="10"/>
      <c r="C5" s="11"/>
      <c r="D5" s="11" t="s">
        <v>8</v>
      </c>
      <c r="E5" s="9" t="s">
        <v>9</v>
      </c>
      <c r="F5" s="10"/>
      <c r="G5" s="10"/>
      <c r="H5" s="10"/>
      <c r="I5" s="12" t="s">
        <v>10</v>
      </c>
      <c r="J5" s="10" t="s">
        <v>11</v>
      </c>
      <c r="K5" s="10"/>
      <c r="L5" s="9" t="s">
        <v>12</v>
      </c>
      <c r="M5" s="11"/>
      <c r="N5" s="10"/>
      <c r="O5" s="10"/>
      <c r="P5" s="9"/>
      <c r="Q5" s="10"/>
      <c r="R5" s="69" t="s">
        <v>13</v>
      </c>
      <c r="S5" s="9" t="s">
        <v>16</v>
      </c>
      <c r="T5" s="11"/>
    </row>
    <row r="6" spans="1:20" ht="15">
      <c r="A6" s="132" t="s">
        <v>122</v>
      </c>
      <c r="B6" s="133"/>
      <c r="C6" s="134"/>
      <c r="D6" s="172"/>
      <c r="E6" s="89" t="s">
        <v>123</v>
      </c>
      <c r="F6" s="62"/>
      <c r="G6" s="62"/>
      <c r="H6" s="173"/>
      <c r="I6" s="174"/>
      <c r="J6" s="89"/>
      <c r="K6" s="173"/>
      <c r="L6" s="62"/>
      <c r="M6" s="62"/>
      <c r="N6" s="89"/>
      <c r="O6" s="173"/>
      <c r="P6" s="62"/>
      <c r="Q6" s="62"/>
      <c r="R6" s="175"/>
      <c r="S6" s="89"/>
      <c r="T6" s="173"/>
    </row>
    <row r="7" spans="1:20" ht="15">
      <c r="A7" s="99" t="s">
        <v>121</v>
      </c>
      <c r="B7" s="100"/>
      <c r="C7" s="135"/>
      <c r="D7" s="62"/>
      <c r="E7" s="89" t="s">
        <v>124</v>
      </c>
      <c r="F7" s="62"/>
      <c r="G7" s="62"/>
      <c r="H7" s="173"/>
      <c r="I7" s="174"/>
      <c r="J7" s="176"/>
      <c r="K7" s="173"/>
      <c r="L7" s="177"/>
      <c r="M7" s="62"/>
      <c r="N7" s="176"/>
      <c r="O7" s="173"/>
      <c r="P7" s="177"/>
      <c r="Q7" s="62"/>
      <c r="R7" s="175"/>
      <c r="S7" s="89"/>
      <c r="T7" s="173"/>
    </row>
    <row r="8" spans="1:20" ht="15">
      <c r="A8" s="25"/>
      <c r="B8" s="26"/>
      <c r="C8" s="130" t="s">
        <v>143</v>
      </c>
      <c r="D8" s="178">
        <v>36122483</v>
      </c>
      <c r="E8" s="90"/>
      <c r="F8" s="64"/>
      <c r="G8" s="64"/>
      <c r="H8" s="179"/>
      <c r="I8" s="180">
        <v>600</v>
      </c>
      <c r="J8" s="181">
        <v>43151</v>
      </c>
      <c r="K8" s="179"/>
      <c r="L8" s="182">
        <v>43152</v>
      </c>
      <c r="M8" s="64"/>
      <c r="N8" s="181">
        <v>43153</v>
      </c>
      <c r="O8" s="179"/>
      <c r="P8" s="182">
        <v>43312</v>
      </c>
      <c r="Q8" s="179"/>
      <c r="R8" s="182">
        <v>43294</v>
      </c>
      <c r="S8" s="90"/>
      <c r="T8" s="179"/>
    </row>
    <row r="9" spans="1:20" ht="15">
      <c r="A9" s="99" t="s">
        <v>22</v>
      </c>
      <c r="B9" s="100"/>
      <c r="C9" s="17"/>
      <c r="D9" s="39"/>
      <c r="E9" s="89" t="s">
        <v>146</v>
      </c>
      <c r="F9" s="62"/>
      <c r="G9" s="62"/>
      <c r="H9" s="173"/>
      <c r="I9" s="174"/>
      <c r="J9" s="89"/>
      <c r="K9" s="173"/>
      <c r="L9" s="62"/>
      <c r="M9" s="62"/>
      <c r="N9" s="89"/>
      <c r="O9" s="173"/>
      <c r="P9" s="62"/>
      <c r="Q9" s="62"/>
      <c r="R9" s="175"/>
      <c r="S9" s="89"/>
      <c r="T9" s="173"/>
    </row>
    <row r="10" spans="1:20" ht="15">
      <c r="A10" s="116" t="s">
        <v>19</v>
      </c>
      <c r="B10" s="169"/>
      <c r="C10" s="130" t="s">
        <v>143</v>
      </c>
      <c r="D10" s="61">
        <v>35994738</v>
      </c>
      <c r="E10" s="89" t="s">
        <v>147</v>
      </c>
      <c r="F10" s="62"/>
      <c r="G10" s="62"/>
      <c r="H10" s="173"/>
      <c r="I10" s="180">
        <v>110</v>
      </c>
      <c r="J10" s="91">
        <v>43158</v>
      </c>
      <c r="K10" s="47"/>
      <c r="L10" s="91">
        <v>43159</v>
      </c>
      <c r="M10" s="28"/>
      <c r="N10" s="49">
        <v>43160</v>
      </c>
      <c r="O10" s="173"/>
      <c r="P10" s="177">
        <v>43449</v>
      </c>
      <c r="Q10" s="62"/>
      <c r="R10" s="241">
        <v>43448</v>
      </c>
      <c r="S10" s="89"/>
      <c r="T10" s="173"/>
    </row>
    <row r="11" spans="1:20" ht="15">
      <c r="A11" s="99" t="s">
        <v>22</v>
      </c>
      <c r="B11" s="100"/>
      <c r="C11" s="17"/>
      <c r="D11" s="67"/>
      <c r="E11" s="93" t="s">
        <v>503</v>
      </c>
      <c r="F11" s="98"/>
      <c r="G11" s="98"/>
      <c r="H11" s="183"/>
      <c r="I11" s="194"/>
      <c r="J11" s="195"/>
      <c r="K11" s="183"/>
      <c r="L11" s="196"/>
      <c r="M11" s="98"/>
      <c r="N11" s="195"/>
      <c r="O11" s="183"/>
      <c r="P11" s="196"/>
      <c r="Q11" s="98"/>
      <c r="R11" s="197"/>
      <c r="S11" s="93"/>
      <c r="T11" s="183"/>
    </row>
    <row r="12" spans="1:20" ht="15">
      <c r="A12" s="116" t="s">
        <v>19</v>
      </c>
      <c r="B12" s="169"/>
      <c r="C12" s="130" t="s">
        <v>143</v>
      </c>
      <c r="D12" s="94">
        <v>35994738</v>
      </c>
      <c r="E12" s="90" t="s">
        <v>504</v>
      </c>
      <c r="F12" s="64"/>
      <c r="G12" s="64"/>
      <c r="H12" s="179"/>
      <c r="I12" s="180">
        <v>100</v>
      </c>
      <c r="J12" s="91">
        <v>43158</v>
      </c>
      <c r="K12" s="47"/>
      <c r="L12" s="91">
        <v>43159</v>
      </c>
      <c r="M12" s="28"/>
      <c r="N12" s="49">
        <v>43160</v>
      </c>
      <c r="O12" s="173"/>
      <c r="P12" s="177">
        <v>43449</v>
      </c>
      <c r="Q12" s="64"/>
      <c r="R12" s="231">
        <v>43448</v>
      </c>
      <c r="S12" s="90"/>
      <c r="T12" s="179"/>
    </row>
    <row r="13" spans="1:20" ht="15">
      <c r="A13" s="99" t="s">
        <v>22</v>
      </c>
      <c r="B13" s="100"/>
      <c r="C13" s="17"/>
      <c r="D13" s="67"/>
      <c r="E13" s="89" t="s">
        <v>148</v>
      </c>
      <c r="F13" s="62"/>
      <c r="G13" s="62"/>
      <c r="H13" s="173"/>
      <c r="I13" s="174"/>
      <c r="J13" s="89"/>
      <c r="K13" s="173"/>
      <c r="L13" s="62"/>
      <c r="M13" s="62"/>
      <c r="N13" s="89"/>
      <c r="O13" s="183"/>
      <c r="P13" s="98"/>
      <c r="Q13" s="62"/>
      <c r="R13" s="175"/>
      <c r="S13" s="89"/>
      <c r="T13" s="173"/>
    </row>
    <row r="14" spans="1:20" ht="15">
      <c r="A14" s="99" t="s">
        <v>19</v>
      </c>
      <c r="B14" s="100"/>
      <c r="C14" s="135" t="s">
        <v>143</v>
      </c>
      <c r="D14" s="61"/>
      <c r="E14" s="89" t="s">
        <v>149</v>
      </c>
      <c r="F14" s="62"/>
      <c r="G14" s="62"/>
      <c r="H14" s="173"/>
      <c r="I14" s="174"/>
      <c r="J14" s="176"/>
      <c r="K14" s="173"/>
      <c r="L14" s="177"/>
      <c r="M14" s="62"/>
      <c r="N14" s="176"/>
      <c r="O14" s="173"/>
      <c r="P14" s="177"/>
      <c r="Q14" s="62"/>
      <c r="R14" s="175"/>
      <c r="S14" s="89"/>
      <c r="T14" s="173"/>
    </row>
    <row r="15" spans="1:20" ht="15">
      <c r="A15" s="25"/>
      <c r="B15" s="26"/>
      <c r="C15" s="27"/>
      <c r="D15" s="94">
        <v>35994738</v>
      </c>
      <c r="E15" s="46" t="s">
        <v>150</v>
      </c>
      <c r="F15" s="47"/>
      <c r="G15" s="47"/>
      <c r="H15" s="28"/>
      <c r="I15" s="200">
        <v>50</v>
      </c>
      <c r="J15" s="91">
        <v>43158</v>
      </c>
      <c r="K15" s="47"/>
      <c r="L15" s="91">
        <v>43159</v>
      </c>
      <c r="M15" s="28"/>
      <c r="N15" s="49">
        <v>43160</v>
      </c>
      <c r="O15" s="173"/>
      <c r="P15" s="177">
        <v>43312</v>
      </c>
      <c r="Q15" s="47"/>
      <c r="R15" s="117">
        <v>43312</v>
      </c>
      <c r="S15" s="47"/>
      <c r="T15" s="28"/>
    </row>
    <row r="16" spans="1:20" ht="15">
      <c r="A16" s="99" t="s">
        <v>22</v>
      </c>
      <c r="B16" s="100"/>
      <c r="C16" s="17"/>
      <c r="D16" s="67"/>
      <c r="E16" s="93" t="s">
        <v>518</v>
      </c>
      <c r="F16" s="98"/>
      <c r="G16" s="98"/>
      <c r="H16" s="183"/>
      <c r="I16" s="194"/>
      <c r="J16" s="195"/>
      <c r="K16" s="183"/>
      <c r="L16" s="196"/>
      <c r="M16" s="98"/>
      <c r="N16" s="195"/>
      <c r="O16" s="183"/>
      <c r="P16" s="196"/>
      <c r="Q16" s="98"/>
      <c r="R16" s="197"/>
      <c r="S16" s="30"/>
      <c r="T16" s="36"/>
    </row>
    <row r="17" spans="1:20" ht="15">
      <c r="A17" s="116" t="s">
        <v>19</v>
      </c>
      <c r="B17" s="169"/>
      <c r="C17" s="130" t="s">
        <v>143</v>
      </c>
      <c r="D17" s="94">
        <v>35994738</v>
      </c>
      <c r="E17" s="90" t="s">
        <v>519</v>
      </c>
      <c r="F17" s="64"/>
      <c r="G17" s="64"/>
      <c r="H17" s="179"/>
      <c r="I17" s="180">
        <v>100</v>
      </c>
      <c r="J17" s="91">
        <v>43158</v>
      </c>
      <c r="K17" s="47"/>
      <c r="L17" s="91">
        <v>43159</v>
      </c>
      <c r="M17" s="28"/>
      <c r="N17" s="49">
        <v>43160</v>
      </c>
      <c r="O17" s="173"/>
      <c r="P17" s="177">
        <v>43312</v>
      </c>
      <c r="Q17" s="64"/>
      <c r="R17" s="231">
        <v>43448</v>
      </c>
      <c r="S17" s="252"/>
      <c r="T17" s="36"/>
    </row>
    <row r="18" spans="1:20" ht="15">
      <c r="A18" s="99" t="s">
        <v>167</v>
      </c>
      <c r="B18" s="100"/>
      <c r="C18" s="135"/>
      <c r="D18" s="198"/>
      <c r="E18" s="89" t="s">
        <v>169</v>
      </c>
      <c r="F18" s="62"/>
      <c r="G18" s="62"/>
      <c r="H18" s="173"/>
      <c r="I18" s="199"/>
      <c r="J18" s="89"/>
      <c r="K18" s="173"/>
      <c r="L18" s="62"/>
      <c r="M18" s="62"/>
      <c r="N18" s="89"/>
      <c r="O18" s="183"/>
      <c r="P18" s="98"/>
      <c r="Q18" s="62"/>
      <c r="R18" s="175"/>
      <c r="S18" s="93"/>
      <c r="T18" s="183"/>
    </row>
    <row r="19" spans="1:20" ht="15">
      <c r="A19" s="99" t="s">
        <v>19</v>
      </c>
      <c r="B19" s="100"/>
      <c r="C19" s="135"/>
      <c r="D19" s="62"/>
      <c r="E19" s="89" t="s">
        <v>170</v>
      </c>
      <c r="F19" s="62"/>
      <c r="G19" s="62"/>
      <c r="H19" s="173"/>
      <c r="I19" s="174"/>
      <c r="J19" s="89"/>
      <c r="K19" s="173"/>
      <c r="L19" s="62"/>
      <c r="M19" s="62"/>
      <c r="N19" s="89"/>
      <c r="O19" s="173"/>
      <c r="P19" s="62"/>
      <c r="Q19" s="62"/>
      <c r="R19" s="175"/>
      <c r="S19" s="89"/>
      <c r="T19" s="173"/>
    </row>
    <row r="20" spans="1:20" ht="15">
      <c r="A20" s="99"/>
      <c r="B20" s="100"/>
      <c r="C20" s="135" t="s">
        <v>168</v>
      </c>
      <c r="D20" s="62">
        <v>36121231</v>
      </c>
      <c r="E20" s="89" t="s">
        <v>171</v>
      </c>
      <c r="F20" s="62"/>
      <c r="G20" s="62"/>
      <c r="H20" s="173"/>
      <c r="I20" s="174"/>
      <c r="J20" s="176"/>
      <c r="K20" s="173"/>
      <c r="L20" s="177"/>
      <c r="M20" s="62"/>
      <c r="N20" s="176"/>
      <c r="O20" s="173"/>
      <c r="P20" s="177"/>
      <c r="Q20" s="62"/>
      <c r="R20" s="175"/>
      <c r="S20" s="89"/>
      <c r="T20" s="173"/>
    </row>
    <row r="21" spans="1:20" ht="15.75" thickBot="1">
      <c r="A21" s="77"/>
      <c r="B21" s="78"/>
      <c r="C21" s="79"/>
      <c r="D21" s="81"/>
      <c r="E21" s="80" t="s">
        <v>172</v>
      </c>
      <c r="F21" s="81"/>
      <c r="G21" s="81"/>
      <c r="H21" s="84"/>
      <c r="I21" s="184">
        <v>700</v>
      </c>
      <c r="J21" s="83">
        <v>43159</v>
      </c>
      <c r="K21" s="84"/>
      <c r="L21" s="83">
        <v>43160</v>
      </c>
      <c r="M21" s="81"/>
      <c r="N21" s="83">
        <v>43164</v>
      </c>
      <c r="O21" s="84"/>
      <c r="P21" s="82">
        <v>43449</v>
      </c>
      <c r="Q21" s="81"/>
      <c r="R21" s="85">
        <v>43446</v>
      </c>
      <c r="S21" s="81"/>
      <c r="T21" s="84"/>
    </row>
    <row r="22" spans="1:20" ht="15">
      <c r="A22" s="99" t="s">
        <v>217</v>
      </c>
      <c r="B22" s="16"/>
      <c r="C22" s="17"/>
      <c r="E22" s="89" t="s">
        <v>219</v>
      </c>
      <c r="I22" s="185"/>
      <c r="J22" s="98"/>
      <c r="K22" s="98"/>
      <c r="L22" s="87"/>
      <c r="M22" s="186"/>
      <c r="N22" s="98"/>
      <c r="O22" s="183"/>
      <c r="P22" s="62"/>
      <c r="Q22" s="62"/>
      <c r="R22" s="93"/>
      <c r="S22" s="87"/>
      <c r="T22" s="186"/>
    </row>
    <row r="23" spans="1:20" ht="15">
      <c r="A23" s="99" t="s">
        <v>218</v>
      </c>
      <c r="B23" s="100"/>
      <c r="C23" s="17"/>
      <c r="E23" s="89" t="s">
        <v>220</v>
      </c>
      <c r="F23" s="62"/>
      <c r="G23" s="62"/>
      <c r="H23" s="62"/>
      <c r="I23" s="187"/>
      <c r="J23" s="62"/>
      <c r="K23" s="62"/>
      <c r="L23" s="89"/>
      <c r="M23" s="173"/>
      <c r="N23" s="62"/>
      <c r="O23" s="173"/>
      <c r="P23" s="62"/>
      <c r="Q23" s="62"/>
      <c r="R23" s="89"/>
      <c r="S23" s="89"/>
      <c r="T23" s="173"/>
    </row>
    <row r="24" spans="1:20" ht="15">
      <c r="A24" s="15"/>
      <c r="B24" s="16"/>
      <c r="C24" s="17"/>
      <c r="D24" s="62"/>
      <c r="E24" s="89" t="s">
        <v>221</v>
      </c>
      <c r="F24" s="30"/>
      <c r="G24" s="30"/>
      <c r="H24" s="30"/>
      <c r="I24" s="187"/>
      <c r="J24" s="177"/>
      <c r="K24" s="62"/>
      <c r="L24" s="176"/>
      <c r="M24" s="173"/>
      <c r="N24" s="177"/>
      <c r="O24" s="62"/>
      <c r="P24" s="176"/>
      <c r="Q24" s="173"/>
      <c r="R24" s="62"/>
      <c r="S24" s="89"/>
      <c r="T24" s="173"/>
    </row>
    <row r="25" spans="1:20" ht="15.75" thickBot="1">
      <c r="A25" s="15"/>
      <c r="B25" s="16"/>
      <c r="C25" s="135" t="s">
        <v>168</v>
      </c>
      <c r="D25">
        <v>42120870</v>
      </c>
      <c r="E25" s="80"/>
      <c r="F25" s="30"/>
      <c r="G25" s="30"/>
      <c r="H25" s="30"/>
      <c r="I25" s="76">
        <v>700</v>
      </c>
      <c r="J25" s="115">
        <v>43220</v>
      </c>
      <c r="L25" s="70">
        <v>43221</v>
      </c>
      <c r="M25" s="36"/>
      <c r="N25" s="115">
        <v>43222</v>
      </c>
      <c r="P25" s="70">
        <v>43342</v>
      </c>
      <c r="Q25" s="36"/>
      <c r="R25" s="115">
        <v>43252</v>
      </c>
      <c r="S25" s="29"/>
      <c r="T25" s="36"/>
    </row>
    <row r="26" spans="1:20" ht="15">
      <c r="A26" s="132" t="s">
        <v>486</v>
      </c>
      <c r="B26" s="133"/>
      <c r="C26" s="134"/>
      <c r="D26" s="20"/>
      <c r="E26" s="89" t="s">
        <v>487</v>
      </c>
      <c r="F26" s="20"/>
      <c r="G26" s="20"/>
      <c r="H26" s="20"/>
      <c r="I26" s="188"/>
      <c r="J26" s="151"/>
      <c r="K26" s="20"/>
      <c r="L26" s="152"/>
      <c r="M26" s="24"/>
      <c r="N26" s="151"/>
      <c r="O26" s="20"/>
      <c r="P26" s="152"/>
      <c r="Q26" s="24"/>
      <c r="R26" s="152"/>
      <c r="S26" s="19"/>
      <c r="T26" s="24"/>
    </row>
    <row r="27" spans="1:20" ht="15">
      <c r="A27" s="99"/>
      <c r="B27" s="100"/>
      <c r="C27" s="135"/>
      <c r="D27" s="29"/>
      <c r="E27" s="89" t="s">
        <v>488</v>
      </c>
      <c r="F27" s="30"/>
      <c r="G27" s="30"/>
      <c r="H27" s="30"/>
      <c r="I27" s="76"/>
      <c r="J27" s="30"/>
      <c r="K27" s="30"/>
      <c r="L27" s="29"/>
      <c r="M27" s="36"/>
      <c r="N27" s="30"/>
      <c r="O27" s="30"/>
      <c r="P27" s="29"/>
      <c r="Q27" s="36"/>
      <c r="R27" s="30"/>
      <c r="S27" s="29"/>
      <c r="T27" s="36"/>
    </row>
    <row r="28" spans="1:20" ht="15">
      <c r="A28" s="99"/>
      <c r="B28" s="100"/>
      <c r="C28" s="135"/>
      <c r="D28" s="29"/>
      <c r="E28" s="89" t="s">
        <v>489</v>
      </c>
      <c r="F28" s="30"/>
      <c r="G28" s="30"/>
      <c r="H28" s="30"/>
      <c r="I28" s="76"/>
      <c r="J28" s="30"/>
      <c r="K28" s="30"/>
      <c r="L28" s="29"/>
      <c r="M28" s="36"/>
      <c r="N28" s="30"/>
      <c r="O28" s="30"/>
      <c r="P28" s="29"/>
      <c r="Q28" s="36"/>
      <c r="R28" s="30"/>
      <c r="S28" s="29"/>
      <c r="T28" s="36"/>
    </row>
    <row r="29" spans="1:20" ht="15.75" thickBot="1">
      <c r="A29" s="15"/>
      <c r="B29" s="16"/>
      <c r="C29" s="135" t="s">
        <v>168</v>
      </c>
      <c r="D29" s="29">
        <v>37923617</v>
      </c>
      <c r="E29" s="89" t="s">
        <v>490</v>
      </c>
      <c r="F29" s="30"/>
      <c r="G29" s="30"/>
      <c r="H29" s="30"/>
      <c r="I29" s="76">
        <v>500</v>
      </c>
      <c r="J29" s="32">
        <v>43346</v>
      </c>
      <c r="K29" s="30"/>
      <c r="L29" s="70">
        <v>43348</v>
      </c>
      <c r="M29" s="36"/>
      <c r="N29" s="32">
        <v>43349</v>
      </c>
      <c r="O29" s="30"/>
      <c r="P29" s="70">
        <v>43449</v>
      </c>
      <c r="Q29" s="36"/>
      <c r="R29" s="32">
        <v>43446</v>
      </c>
      <c r="S29" s="29"/>
      <c r="T29" s="36"/>
    </row>
    <row r="30" spans="1:20" ht="15">
      <c r="A30" s="132" t="s">
        <v>486</v>
      </c>
      <c r="B30" s="133"/>
      <c r="C30" s="134"/>
      <c r="D30" s="20"/>
      <c r="E30" s="87" t="s">
        <v>514</v>
      </c>
      <c r="F30" s="20"/>
      <c r="G30" s="20"/>
      <c r="H30" s="20"/>
      <c r="I30" s="188"/>
      <c r="J30" s="20"/>
      <c r="K30" s="20"/>
      <c r="L30" s="19"/>
      <c r="M30" s="24"/>
      <c r="N30" s="20"/>
      <c r="O30" s="20"/>
      <c r="P30" s="19"/>
      <c r="Q30" s="24"/>
      <c r="R30" s="20"/>
      <c r="S30" s="19"/>
      <c r="T30" s="24"/>
    </row>
    <row r="31" spans="1:20" ht="15">
      <c r="A31" s="99"/>
      <c r="B31" s="100"/>
      <c r="C31" s="135"/>
      <c r="D31" s="29"/>
      <c r="E31" s="89" t="s">
        <v>515</v>
      </c>
      <c r="F31" s="30"/>
      <c r="G31" s="30"/>
      <c r="H31" s="30"/>
      <c r="I31" s="76"/>
      <c r="J31" s="32"/>
      <c r="K31" s="30"/>
      <c r="L31" s="70"/>
      <c r="M31" s="36"/>
      <c r="N31" s="32"/>
      <c r="O31" s="30"/>
      <c r="P31" s="70"/>
      <c r="Q31" s="36"/>
      <c r="R31" s="32"/>
      <c r="S31" s="29"/>
      <c r="T31" s="36"/>
    </row>
    <row r="32" spans="1:20" ht="15">
      <c r="A32" s="99"/>
      <c r="B32" s="100"/>
      <c r="C32" s="135"/>
      <c r="D32" s="29"/>
      <c r="E32" s="89" t="s">
        <v>516</v>
      </c>
      <c r="F32" s="30"/>
      <c r="G32" s="30"/>
      <c r="H32" s="30"/>
      <c r="I32" s="76"/>
      <c r="J32" s="30"/>
      <c r="K32" s="30"/>
      <c r="L32" s="29"/>
      <c r="M32" s="36"/>
      <c r="N32" s="30"/>
      <c r="O32" s="30"/>
      <c r="P32" s="29"/>
      <c r="Q32" s="36"/>
      <c r="R32" s="30"/>
      <c r="S32" s="29"/>
      <c r="T32" s="36"/>
    </row>
    <row r="33" spans="1:20" ht="15.75" thickBot="1">
      <c r="A33" s="77"/>
      <c r="B33" s="78"/>
      <c r="C33" s="131" t="s">
        <v>168</v>
      </c>
      <c r="D33" s="80">
        <v>37923617</v>
      </c>
      <c r="E33" s="88"/>
      <c r="F33" s="81"/>
      <c r="G33" s="81"/>
      <c r="H33" s="81"/>
      <c r="I33" s="128">
        <v>500</v>
      </c>
      <c r="J33" s="82">
        <v>43389</v>
      </c>
      <c r="K33" s="81"/>
      <c r="L33" s="83">
        <v>43390</v>
      </c>
      <c r="M33" s="84"/>
      <c r="N33" s="82">
        <v>43392</v>
      </c>
      <c r="O33" s="81"/>
      <c r="P33" s="83">
        <v>43449</v>
      </c>
      <c r="Q33" s="84"/>
      <c r="R33" s="82">
        <v>43446</v>
      </c>
      <c r="S33" s="80"/>
      <c r="T33" s="84"/>
    </row>
    <row r="34" ht="15">
      <c r="I34" s="114">
        <f>SUM(I7:I33)</f>
        <v>3360</v>
      </c>
    </row>
    <row r="35" ht="15">
      <c r="I35" s="114"/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0" workbookViewId="0" topLeftCell="A16">
      <selection activeCell="A6" sqref="A6"/>
    </sheetView>
  </sheetViews>
  <sheetFormatPr defaultColWidth="9.140625" defaultRowHeight="15"/>
  <cols>
    <col min="4" max="4" width="12.57421875" style="0" customWidth="1"/>
    <col min="8" max="8" width="12.421875" style="0" customWidth="1"/>
    <col min="11" max="11" width="4.421875" style="0" customWidth="1"/>
    <col min="15" max="15" width="6.00390625" style="0" customWidth="1"/>
    <col min="16" max="16" width="10.140625" style="0" bestFit="1" customWidth="1"/>
    <col min="17" max="17" width="8.00390625" style="0" customWidth="1"/>
    <col min="18" max="18" width="11.57421875" style="0" customWidth="1"/>
    <col min="19" max="19" width="10.140625" style="0" bestFit="1" customWidth="1"/>
    <col min="20" max="20" width="1.8515625" style="0" customWidth="1"/>
  </cols>
  <sheetData>
    <row r="1" spans="1:9" ht="15">
      <c r="A1" s="1" t="s">
        <v>82</v>
      </c>
      <c r="B1" s="1"/>
      <c r="I1" s="114"/>
    </row>
    <row r="2" spans="1:9" ht="15">
      <c r="A2" s="1" t="s">
        <v>548</v>
      </c>
      <c r="B2" s="1"/>
      <c r="I2" s="114"/>
    </row>
    <row r="3" spans="1:9" ht="14.25" customHeight="1">
      <c r="A3" s="1" t="s">
        <v>549</v>
      </c>
      <c r="I3" s="2"/>
    </row>
    <row r="4" spans="1:9" ht="14.25" customHeight="1">
      <c r="A4" s="1" t="s">
        <v>550</v>
      </c>
      <c r="I4" s="2"/>
    </row>
    <row r="5" spans="1:9" ht="14.25" customHeight="1" thickBot="1">
      <c r="A5" s="1" t="s">
        <v>551</v>
      </c>
      <c r="I5" s="2"/>
    </row>
    <row r="6" spans="1:20" ht="15">
      <c r="A6" s="3"/>
      <c r="B6" s="4"/>
      <c r="C6" s="5"/>
      <c r="D6" s="5"/>
      <c r="E6" s="3"/>
      <c r="F6" s="4"/>
      <c r="G6" s="4"/>
      <c r="H6" s="4"/>
      <c r="I6" s="6"/>
      <c r="J6" s="4" t="s">
        <v>34</v>
      </c>
      <c r="K6" s="4"/>
      <c r="L6" s="7" t="s">
        <v>3</v>
      </c>
      <c r="M6" s="8"/>
      <c r="N6" s="4" t="s">
        <v>29</v>
      </c>
      <c r="O6" s="4"/>
      <c r="P6" s="68" t="s">
        <v>4</v>
      </c>
      <c r="Q6" s="4"/>
      <c r="R6" s="68" t="s">
        <v>5</v>
      </c>
      <c r="S6" s="3" t="s">
        <v>6</v>
      </c>
      <c r="T6" s="5"/>
    </row>
    <row r="7" spans="1:20" ht="15.75" thickBot="1">
      <c r="A7" s="9" t="s">
        <v>7</v>
      </c>
      <c r="B7" s="10"/>
      <c r="C7" s="11"/>
      <c r="D7" s="11" t="s">
        <v>8</v>
      </c>
      <c r="E7" s="9" t="s">
        <v>9</v>
      </c>
      <c r="F7" s="10"/>
      <c r="G7" s="10"/>
      <c r="H7" s="10"/>
      <c r="I7" s="12" t="s">
        <v>10</v>
      </c>
      <c r="J7" s="10" t="s">
        <v>11</v>
      </c>
      <c r="K7" s="10"/>
      <c r="L7" s="13" t="s">
        <v>12</v>
      </c>
      <c r="M7" s="14"/>
      <c r="N7" s="10"/>
      <c r="O7" s="10"/>
      <c r="P7" s="9"/>
      <c r="Q7" s="10"/>
      <c r="R7" s="69" t="s">
        <v>13</v>
      </c>
      <c r="S7" s="9" t="s">
        <v>14</v>
      </c>
      <c r="T7" s="11"/>
    </row>
    <row r="8" spans="1:20" ht="15">
      <c r="A8" s="148" t="s">
        <v>83</v>
      </c>
      <c r="B8" s="149"/>
      <c r="C8" s="150"/>
      <c r="D8" s="65"/>
      <c r="E8" s="93" t="s">
        <v>87</v>
      </c>
      <c r="F8" s="41"/>
      <c r="G8" s="41"/>
      <c r="H8" s="41"/>
      <c r="I8" s="159"/>
      <c r="J8" s="41"/>
      <c r="K8" s="41"/>
      <c r="L8" s="40"/>
      <c r="M8" s="45"/>
      <c r="N8" s="41"/>
      <c r="O8" s="41"/>
      <c r="P8" s="29" t="s">
        <v>90</v>
      </c>
      <c r="Q8" s="45"/>
      <c r="R8" s="97"/>
      <c r="S8" s="40"/>
      <c r="T8" s="45"/>
    </row>
    <row r="9" spans="1:20" ht="15">
      <c r="A9" s="99" t="s">
        <v>84</v>
      </c>
      <c r="B9" s="100"/>
      <c r="C9" s="135"/>
      <c r="D9" s="61"/>
      <c r="E9" s="89" t="s">
        <v>88</v>
      </c>
      <c r="I9" s="160"/>
      <c r="L9" s="29"/>
      <c r="M9" s="36"/>
      <c r="P9" s="29" t="s">
        <v>91</v>
      </c>
      <c r="Q9" s="36"/>
      <c r="R9" s="61"/>
      <c r="S9" s="29"/>
      <c r="T9" s="36"/>
    </row>
    <row r="10" spans="1:20" ht="15">
      <c r="A10" s="116" t="s">
        <v>85</v>
      </c>
      <c r="B10" s="169"/>
      <c r="C10" s="130" t="s">
        <v>86</v>
      </c>
      <c r="D10" s="94">
        <v>36123862</v>
      </c>
      <c r="E10" s="90" t="s">
        <v>89</v>
      </c>
      <c r="F10" s="47"/>
      <c r="G10" s="47"/>
      <c r="H10" s="47"/>
      <c r="I10" s="161">
        <v>2250</v>
      </c>
      <c r="J10" s="49">
        <v>43153</v>
      </c>
      <c r="K10" s="47"/>
      <c r="L10" s="91">
        <v>43155</v>
      </c>
      <c r="M10" s="28"/>
      <c r="N10" s="49">
        <v>43160</v>
      </c>
      <c r="O10" s="47"/>
      <c r="P10" s="162" t="s">
        <v>92</v>
      </c>
      <c r="Q10" s="28"/>
      <c r="R10" s="117">
        <v>43301</v>
      </c>
      <c r="S10" s="46"/>
      <c r="T10" s="28"/>
    </row>
    <row r="11" spans="1:20" ht="15">
      <c r="A11" s="99" t="s">
        <v>151</v>
      </c>
      <c r="B11" s="100"/>
      <c r="C11" s="135"/>
      <c r="D11" s="163"/>
      <c r="E11" s="93" t="s">
        <v>152</v>
      </c>
      <c r="F11" s="41"/>
      <c r="G11" s="41"/>
      <c r="H11" s="41"/>
      <c r="I11" s="160"/>
      <c r="L11" s="29"/>
      <c r="M11" s="36"/>
      <c r="P11" s="29" t="s">
        <v>155</v>
      </c>
      <c r="Q11" s="36"/>
      <c r="R11" s="61"/>
      <c r="S11" s="29"/>
      <c r="T11" s="36"/>
    </row>
    <row r="12" spans="1:20" ht="15">
      <c r="A12" s="99" t="s">
        <v>85</v>
      </c>
      <c r="B12" s="100"/>
      <c r="C12" s="135"/>
      <c r="D12" s="61"/>
      <c r="E12" s="89" t="s">
        <v>153</v>
      </c>
      <c r="I12" s="160"/>
      <c r="L12" s="29"/>
      <c r="M12" s="36"/>
      <c r="P12" s="29" t="s">
        <v>156</v>
      </c>
      <c r="Q12" s="36"/>
      <c r="R12" s="61"/>
      <c r="S12" s="29"/>
      <c r="T12" s="36"/>
    </row>
    <row r="13" spans="1:20" ht="15">
      <c r="A13" s="116"/>
      <c r="B13" s="169"/>
      <c r="C13" s="130" t="s">
        <v>158</v>
      </c>
      <c r="D13" s="46">
        <v>45735301</v>
      </c>
      <c r="E13" s="90" t="s">
        <v>154</v>
      </c>
      <c r="F13" s="47"/>
      <c r="G13" s="47"/>
      <c r="H13" s="47"/>
      <c r="I13" s="161">
        <v>4000</v>
      </c>
      <c r="J13" s="49">
        <v>43150</v>
      </c>
      <c r="K13" s="47"/>
      <c r="L13" s="91">
        <v>43153</v>
      </c>
      <c r="M13" s="28"/>
      <c r="N13" s="49">
        <v>43160</v>
      </c>
      <c r="O13" s="47"/>
      <c r="P13" s="162" t="s">
        <v>157</v>
      </c>
      <c r="Q13" s="28"/>
      <c r="R13" s="117">
        <v>43321</v>
      </c>
      <c r="S13" s="46"/>
      <c r="T13" s="28"/>
    </row>
    <row r="14" spans="1:20" ht="15">
      <c r="A14" s="99" t="s">
        <v>159</v>
      </c>
      <c r="B14" s="100"/>
      <c r="C14" s="135"/>
      <c r="D14" s="163"/>
      <c r="E14" s="93" t="s">
        <v>161</v>
      </c>
      <c r="F14" s="41"/>
      <c r="G14" s="41"/>
      <c r="H14" s="41"/>
      <c r="I14" s="160"/>
      <c r="L14" s="29"/>
      <c r="M14" s="36"/>
      <c r="P14" s="29" t="s">
        <v>155</v>
      </c>
      <c r="Q14" s="36"/>
      <c r="R14" s="61"/>
      <c r="S14" s="29"/>
      <c r="T14" s="36"/>
    </row>
    <row r="15" spans="1:20" ht="15">
      <c r="A15" s="99" t="s">
        <v>85</v>
      </c>
      <c r="B15" s="16"/>
      <c r="C15" s="135" t="s">
        <v>160</v>
      </c>
      <c r="D15" s="61">
        <v>37923617</v>
      </c>
      <c r="E15" s="89" t="s">
        <v>162</v>
      </c>
      <c r="F15" s="30"/>
      <c r="G15" s="30"/>
      <c r="H15" s="36"/>
      <c r="I15" s="160"/>
      <c r="J15" s="115"/>
      <c r="L15" s="70"/>
      <c r="M15" s="36"/>
      <c r="N15" s="115"/>
      <c r="P15" s="29" t="s">
        <v>156</v>
      </c>
      <c r="Q15" s="36"/>
      <c r="R15" s="71"/>
      <c r="S15" s="29"/>
      <c r="T15" s="36"/>
    </row>
    <row r="16" spans="1:20" ht="15">
      <c r="A16" s="25"/>
      <c r="B16" s="26"/>
      <c r="C16" s="27"/>
      <c r="D16" s="96"/>
      <c r="E16" s="90" t="s">
        <v>163</v>
      </c>
      <c r="F16" s="47"/>
      <c r="G16" s="47"/>
      <c r="H16" s="47"/>
      <c r="I16" s="161">
        <v>2500</v>
      </c>
      <c r="J16" s="49">
        <v>43152</v>
      </c>
      <c r="K16" s="47"/>
      <c r="L16" s="91">
        <v>43153</v>
      </c>
      <c r="M16" s="28"/>
      <c r="N16" s="49">
        <v>43160</v>
      </c>
      <c r="O16" s="47"/>
      <c r="P16" s="162" t="s">
        <v>157</v>
      </c>
      <c r="Q16" s="28"/>
      <c r="R16" s="49">
        <v>43292</v>
      </c>
      <c r="S16" s="46"/>
      <c r="T16" s="28"/>
    </row>
    <row r="17" spans="1:20" ht="15">
      <c r="A17" s="99" t="s">
        <v>222</v>
      </c>
      <c r="B17" s="16"/>
      <c r="C17" s="17"/>
      <c r="D17" s="36"/>
      <c r="E17" s="89" t="s">
        <v>225</v>
      </c>
      <c r="F17" s="30"/>
      <c r="G17" s="30"/>
      <c r="H17" s="30"/>
      <c r="I17" s="160"/>
      <c r="J17" s="30"/>
      <c r="K17" s="30"/>
      <c r="L17" s="29"/>
      <c r="M17" s="36"/>
      <c r="N17" s="30"/>
      <c r="O17" s="30"/>
      <c r="P17" s="29"/>
      <c r="Q17" s="36"/>
      <c r="R17" s="30"/>
      <c r="S17" s="29"/>
      <c r="T17" s="36"/>
    </row>
    <row r="18" spans="1:20" ht="15">
      <c r="A18" s="99" t="s">
        <v>85</v>
      </c>
      <c r="B18" s="16"/>
      <c r="C18" s="135" t="s">
        <v>223</v>
      </c>
      <c r="D18" s="30"/>
      <c r="E18" s="89" t="s">
        <v>226</v>
      </c>
      <c r="F18" s="30"/>
      <c r="G18" s="30"/>
      <c r="H18" s="30"/>
      <c r="I18" s="160"/>
      <c r="J18" s="30"/>
      <c r="K18" s="30"/>
      <c r="L18" s="29"/>
      <c r="M18" s="36"/>
      <c r="N18" s="30"/>
      <c r="O18" s="30"/>
      <c r="P18" s="29"/>
      <c r="Q18" s="36"/>
      <c r="R18" s="30"/>
      <c r="S18" s="29"/>
      <c r="T18" s="36"/>
    </row>
    <row r="19" spans="1:20" ht="15">
      <c r="A19" s="15"/>
      <c r="B19" s="16"/>
      <c r="C19" s="17"/>
      <c r="D19" s="207"/>
      <c r="E19" s="89" t="s">
        <v>227</v>
      </c>
      <c r="F19" s="30"/>
      <c r="G19" s="30"/>
      <c r="H19" s="30"/>
      <c r="I19" s="160"/>
      <c r="J19" s="32"/>
      <c r="K19" s="30"/>
      <c r="L19" s="70"/>
      <c r="M19" s="36"/>
      <c r="N19" s="32"/>
      <c r="O19" s="30"/>
      <c r="P19" s="70"/>
      <c r="Q19" s="36"/>
      <c r="R19" s="32"/>
      <c r="S19" s="29"/>
      <c r="T19" s="36"/>
    </row>
    <row r="20" spans="1:20" ht="15">
      <c r="A20" s="15"/>
      <c r="B20" s="16"/>
      <c r="C20" s="17"/>
      <c r="D20" s="30"/>
      <c r="E20" s="89" t="s">
        <v>228</v>
      </c>
      <c r="F20" s="30"/>
      <c r="G20" s="30"/>
      <c r="H20" s="30"/>
      <c r="I20" s="160"/>
      <c r="J20" s="30"/>
      <c r="K20" s="30"/>
      <c r="L20" s="29"/>
      <c r="M20" s="36"/>
      <c r="N20" s="30"/>
      <c r="O20" s="30"/>
      <c r="P20" s="29"/>
      <c r="Q20" s="36"/>
      <c r="R20" s="30"/>
      <c r="S20" s="29"/>
      <c r="T20" s="36"/>
    </row>
    <row r="21" spans="1:20" ht="15">
      <c r="A21" s="15"/>
      <c r="B21" s="16"/>
      <c r="C21" s="17"/>
      <c r="D21" s="240" t="s">
        <v>224</v>
      </c>
      <c r="E21" s="89" t="s">
        <v>229</v>
      </c>
      <c r="F21" s="30"/>
      <c r="G21" s="30"/>
      <c r="H21" s="30"/>
      <c r="I21" s="160">
        <v>700</v>
      </c>
      <c r="J21" s="32">
        <v>43227</v>
      </c>
      <c r="K21" s="30"/>
      <c r="L21" s="70">
        <v>43228</v>
      </c>
      <c r="M21" s="36"/>
      <c r="N21" s="32">
        <v>43236</v>
      </c>
      <c r="O21" s="30"/>
      <c r="P21" s="70">
        <v>43434</v>
      </c>
      <c r="Q21" s="36"/>
      <c r="R21" s="32">
        <v>43367</v>
      </c>
      <c r="S21" s="29"/>
      <c r="T21" s="36"/>
    </row>
    <row r="22" spans="1:20" ht="15">
      <c r="A22" s="148" t="s">
        <v>230</v>
      </c>
      <c r="B22" s="149"/>
      <c r="C22" s="150"/>
      <c r="D22" s="41"/>
      <c r="E22" s="93" t="s">
        <v>233</v>
      </c>
      <c r="F22" s="41"/>
      <c r="G22" s="41"/>
      <c r="H22" s="41"/>
      <c r="I22" s="119"/>
      <c r="J22" s="41"/>
      <c r="K22" s="41"/>
      <c r="L22" s="40"/>
      <c r="M22" s="45"/>
      <c r="N22" s="41"/>
      <c r="O22" s="41"/>
      <c r="P22" s="40"/>
      <c r="Q22" s="45"/>
      <c r="R22" s="41"/>
      <c r="S22" s="40"/>
      <c r="T22" s="45"/>
    </row>
    <row r="23" spans="1:20" ht="15">
      <c r="A23" s="99" t="s">
        <v>231</v>
      </c>
      <c r="B23" s="100"/>
      <c r="C23" s="135"/>
      <c r="D23" s="55"/>
      <c r="E23" s="89" t="s">
        <v>234</v>
      </c>
      <c r="F23" s="30"/>
      <c r="G23" s="30"/>
      <c r="H23" s="30"/>
      <c r="I23" s="76"/>
      <c r="J23" s="32"/>
      <c r="K23" s="30"/>
      <c r="L23" s="70"/>
      <c r="M23" s="164"/>
      <c r="N23" s="32"/>
      <c r="O23" s="30"/>
      <c r="P23" s="70"/>
      <c r="Q23" s="36"/>
      <c r="R23" s="32"/>
      <c r="S23" s="29"/>
      <c r="T23" s="36"/>
    </row>
    <row r="24" spans="1:20" ht="15">
      <c r="A24" s="99" t="s">
        <v>19</v>
      </c>
      <c r="B24" s="100"/>
      <c r="C24" s="135" t="s">
        <v>232</v>
      </c>
      <c r="D24" s="61">
        <v>36117102</v>
      </c>
      <c r="E24" s="89" t="s">
        <v>235</v>
      </c>
      <c r="F24" s="30"/>
      <c r="G24" s="30"/>
      <c r="H24" s="30"/>
      <c r="I24" s="160"/>
      <c r="J24" s="30"/>
      <c r="K24" s="30"/>
      <c r="L24" s="29"/>
      <c r="M24" s="36"/>
      <c r="N24" s="30"/>
      <c r="O24" s="30"/>
      <c r="P24" s="29"/>
      <c r="Q24" s="36"/>
      <c r="R24" s="30"/>
      <c r="S24" s="29"/>
      <c r="T24" s="36"/>
    </row>
    <row r="25" spans="1:20" ht="15">
      <c r="A25" s="15"/>
      <c r="B25" s="16"/>
      <c r="C25" s="17"/>
      <c r="D25" s="30"/>
      <c r="E25" s="89" t="s">
        <v>236</v>
      </c>
      <c r="F25" s="30"/>
      <c r="G25" s="30"/>
      <c r="H25" s="30"/>
      <c r="I25" s="160"/>
      <c r="J25" s="30"/>
      <c r="K25" s="30"/>
      <c r="L25" s="29"/>
      <c r="M25" s="36"/>
      <c r="N25" s="30"/>
      <c r="O25" s="30"/>
      <c r="P25" s="29"/>
      <c r="Q25" s="36"/>
      <c r="R25" s="30"/>
      <c r="S25" s="29"/>
      <c r="T25" s="36"/>
    </row>
    <row r="26" spans="1:20" ht="15">
      <c r="A26" s="15"/>
      <c r="B26" s="16"/>
      <c r="C26" s="17"/>
      <c r="D26" s="30"/>
      <c r="E26" s="89" t="s">
        <v>237</v>
      </c>
      <c r="F26" s="30"/>
      <c r="G26" s="30"/>
      <c r="H26" s="30"/>
      <c r="I26" s="76"/>
      <c r="J26" s="30"/>
      <c r="K26" s="30"/>
      <c r="L26" s="29"/>
      <c r="M26" s="36"/>
      <c r="N26" s="30"/>
      <c r="O26" s="30"/>
      <c r="P26" s="29"/>
      <c r="Q26" s="36"/>
      <c r="R26" s="30"/>
      <c r="S26" s="29"/>
      <c r="T26" s="36"/>
    </row>
    <row r="27" spans="1:20" ht="15">
      <c r="A27" s="25"/>
      <c r="B27" s="26"/>
      <c r="C27" s="27"/>
      <c r="D27" s="165"/>
      <c r="E27" s="90" t="s">
        <v>238</v>
      </c>
      <c r="F27" s="47"/>
      <c r="G27" s="47"/>
      <c r="H27" s="47"/>
      <c r="I27" s="92">
        <v>500</v>
      </c>
      <c r="J27" s="49">
        <v>43224</v>
      </c>
      <c r="K27" s="47"/>
      <c r="L27" s="91">
        <v>43225</v>
      </c>
      <c r="M27" s="166"/>
      <c r="N27" s="49">
        <v>43236</v>
      </c>
      <c r="O27" s="47"/>
      <c r="P27" s="91">
        <v>43404</v>
      </c>
      <c r="Q27" s="28"/>
      <c r="R27" s="49">
        <v>43402</v>
      </c>
      <c r="S27" s="46"/>
      <c r="T27" s="28"/>
    </row>
    <row r="28" spans="1:20" ht="15">
      <c r="A28" s="148" t="s">
        <v>83</v>
      </c>
      <c r="B28" s="149"/>
      <c r="C28" s="150"/>
      <c r="E28" s="89" t="s">
        <v>246</v>
      </c>
      <c r="F28" s="30"/>
      <c r="G28" s="30"/>
      <c r="H28" s="30"/>
      <c r="I28" s="160"/>
      <c r="J28" s="30"/>
      <c r="K28" s="30"/>
      <c r="L28" s="29"/>
      <c r="M28" s="36"/>
      <c r="N28" s="30"/>
      <c r="O28" s="30"/>
      <c r="P28" s="29"/>
      <c r="Q28" s="36"/>
      <c r="R28" s="30"/>
      <c r="S28" s="29"/>
      <c r="T28" s="36"/>
    </row>
    <row r="29" spans="1:20" ht="15">
      <c r="A29" s="99" t="s">
        <v>84</v>
      </c>
      <c r="B29" s="100"/>
      <c r="C29" s="135"/>
      <c r="E29" s="89" t="s">
        <v>247</v>
      </c>
      <c r="F29" s="30"/>
      <c r="G29" s="30"/>
      <c r="H29" s="30"/>
      <c r="I29" s="160"/>
      <c r="J29" s="30"/>
      <c r="K29" s="30"/>
      <c r="L29" s="29"/>
      <c r="M29" s="36"/>
      <c r="N29" s="30"/>
      <c r="O29" s="30"/>
      <c r="P29" s="29"/>
      <c r="Q29" s="36"/>
      <c r="R29" s="30"/>
      <c r="S29" s="29"/>
      <c r="T29" s="36"/>
    </row>
    <row r="30" spans="1:20" ht="15">
      <c r="A30" s="99" t="s">
        <v>85</v>
      </c>
      <c r="B30" s="100"/>
      <c r="C30" s="135" t="s">
        <v>232</v>
      </c>
      <c r="E30" s="89" t="s">
        <v>248</v>
      </c>
      <c r="F30" s="30"/>
      <c r="G30" s="30"/>
      <c r="H30" s="30"/>
      <c r="I30" s="76"/>
      <c r="J30" s="30"/>
      <c r="K30" s="30"/>
      <c r="L30" s="29"/>
      <c r="M30" s="36"/>
      <c r="N30" s="30"/>
      <c r="O30" s="30"/>
      <c r="P30" s="29"/>
      <c r="Q30" s="36"/>
      <c r="R30" s="30"/>
      <c r="S30" s="29"/>
      <c r="T30" s="36"/>
    </row>
    <row r="31" spans="1:20" ht="15">
      <c r="A31" s="15"/>
      <c r="B31" s="16"/>
      <c r="C31" s="17"/>
      <c r="D31" s="61"/>
      <c r="E31" s="89" t="s">
        <v>249</v>
      </c>
      <c r="F31" s="30"/>
      <c r="G31" s="30"/>
      <c r="H31" s="30"/>
      <c r="I31" s="76"/>
      <c r="J31" s="32"/>
      <c r="K31" s="30"/>
      <c r="L31" s="70"/>
      <c r="M31" s="164"/>
      <c r="N31" s="32"/>
      <c r="O31" s="30"/>
      <c r="P31" s="70"/>
      <c r="Q31" s="36"/>
      <c r="R31" s="30"/>
      <c r="S31" s="29"/>
      <c r="T31" s="36"/>
    </row>
    <row r="32" spans="1:20" ht="15">
      <c r="A32" s="15"/>
      <c r="B32" s="16"/>
      <c r="C32" s="17"/>
      <c r="D32" s="191">
        <v>36123862</v>
      </c>
      <c r="E32" s="89" t="s">
        <v>250</v>
      </c>
      <c r="F32" s="30"/>
      <c r="G32" s="30"/>
      <c r="H32" s="30"/>
      <c r="I32" s="76">
        <v>700</v>
      </c>
      <c r="J32" s="32">
        <v>43153</v>
      </c>
      <c r="K32" s="30"/>
      <c r="L32" s="70">
        <v>43155</v>
      </c>
      <c r="M32" s="36"/>
      <c r="N32" s="32">
        <v>43207</v>
      </c>
      <c r="O32" s="30"/>
      <c r="P32" s="70">
        <v>43263</v>
      </c>
      <c r="Q32" s="36"/>
      <c r="R32" s="32">
        <v>43263</v>
      </c>
      <c r="S32" s="29"/>
      <c r="T32" s="36"/>
    </row>
    <row r="33" spans="1:20" ht="15">
      <c r="A33" s="148" t="s">
        <v>251</v>
      </c>
      <c r="B33" s="37"/>
      <c r="C33" s="38"/>
      <c r="D33" s="67"/>
      <c r="E33" s="40" t="s">
        <v>253</v>
      </c>
      <c r="F33" s="41"/>
      <c r="G33" s="41"/>
      <c r="H33" s="41"/>
      <c r="I33" s="66"/>
      <c r="J33" s="41"/>
      <c r="K33" s="41"/>
      <c r="L33" s="40"/>
      <c r="M33" s="45"/>
      <c r="N33" s="41"/>
      <c r="O33" s="41"/>
      <c r="P33" s="40"/>
      <c r="Q33" s="45"/>
      <c r="R33" s="97"/>
      <c r="S33" s="40"/>
      <c r="T33" s="45"/>
    </row>
    <row r="34" spans="1:20" ht="15">
      <c r="A34" s="15"/>
      <c r="B34" s="16"/>
      <c r="C34" s="135" t="s">
        <v>232</v>
      </c>
      <c r="D34" s="167"/>
      <c r="E34" s="29" t="s">
        <v>254</v>
      </c>
      <c r="F34" s="30"/>
      <c r="G34" s="30"/>
      <c r="H34" s="30"/>
      <c r="I34" s="160"/>
      <c r="J34" s="32"/>
      <c r="K34" s="30"/>
      <c r="L34" s="70"/>
      <c r="M34" s="36"/>
      <c r="N34" s="32"/>
      <c r="O34" s="30"/>
      <c r="P34" s="70"/>
      <c r="Q34" s="36"/>
      <c r="R34" s="30"/>
      <c r="S34" s="29"/>
      <c r="T34" s="36"/>
    </row>
    <row r="35" spans="1:20" ht="15">
      <c r="A35" s="25"/>
      <c r="B35" s="26"/>
      <c r="C35" s="27"/>
      <c r="D35" s="228" t="s">
        <v>252</v>
      </c>
      <c r="E35" s="64"/>
      <c r="F35" s="47"/>
      <c r="G35" s="47"/>
      <c r="H35" s="47"/>
      <c r="I35" s="161">
        <v>1000</v>
      </c>
      <c r="J35" s="49">
        <v>43227</v>
      </c>
      <c r="K35" s="47"/>
      <c r="L35" s="91">
        <v>43228</v>
      </c>
      <c r="M35" s="28"/>
      <c r="N35" s="49">
        <v>43241</v>
      </c>
      <c r="O35" s="47"/>
      <c r="P35" s="91">
        <v>43434</v>
      </c>
      <c r="Q35" s="28"/>
      <c r="R35" s="49">
        <v>43417</v>
      </c>
      <c r="S35" s="46"/>
      <c r="T35" s="28"/>
    </row>
    <row r="36" spans="1:20" ht="15">
      <c r="A36" s="148" t="s">
        <v>255</v>
      </c>
      <c r="B36" s="149"/>
      <c r="C36" s="150"/>
      <c r="D36" s="55"/>
      <c r="E36" s="93" t="s">
        <v>257</v>
      </c>
      <c r="F36" s="41"/>
      <c r="G36" s="41"/>
      <c r="H36" s="41"/>
      <c r="I36" s="159"/>
      <c r="L36" s="40"/>
      <c r="M36" s="45"/>
      <c r="P36" s="40"/>
      <c r="Q36" s="45"/>
      <c r="R36" s="30"/>
      <c r="S36" s="40"/>
      <c r="T36" s="45"/>
    </row>
    <row r="37" spans="1:20" ht="15">
      <c r="A37" s="99" t="s">
        <v>19</v>
      </c>
      <c r="B37" s="100"/>
      <c r="C37" s="135"/>
      <c r="D37" s="36"/>
      <c r="E37" s="89" t="s">
        <v>258</v>
      </c>
      <c r="F37" s="30"/>
      <c r="G37" s="30"/>
      <c r="H37" s="30"/>
      <c r="I37" s="160"/>
      <c r="J37" s="115"/>
      <c r="L37" s="70"/>
      <c r="M37" s="36"/>
      <c r="N37" s="115"/>
      <c r="P37" s="70"/>
      <c r="Q37" s="36"/>
      <c r="R37" s="32"/>
      <c r="S37" s="29"/>
      <c r="T37" s="36"/>
    </row>
    <row r="38" spans="1:20" ht="15">
      <c r="A38" s="15"/>
      <c r="B38" s="16"/>
      <c r="C38" s="135" t="s">
        <v>232</v>
      </c>
      <c r="E38" s="89" t="s">
        <v>259</v>
      </c>
      <c r="I38" s="76"/>
      <c r="L38" s="29"/>
      <c r="M38" s="36"/>
      <c r="P38" s="29"/>
      <c r="Q38" s="36"/>
      <c r="S38" s="29"/>
      <c r="T38" s="36"/>
    </row>
    <row r="39" spans="1:20" ht="15">
      <c r="A39" s="15"/>
      <c r="B39" s="16"/>
      <c r="C39" s="17"/>
      <c r="E39" s="89" t="s">
        <v>260</v>
      </c>
      <c r="I39" s="76"/>
      <c r="L39" s="29"/>
      <c r="M39" s="36"/>
      <c r="P39" s="29"/>
      <c r="Q39" s="36"/>
      <c r="S39" s="29"/>
      <c r="T39" s="36"/>
    </row>
    <row r="40" spans="1:20" ht="15">
      <c r="A40" s="15"/>
      <c r="B40" s="16"/>
      <c r="C40" s="17"/>
      <c r="E40" s="89"/>
      <c r="I40" s="76"/>
      <c r="L40" s="29"/>
      <c r="M40" s="36"/>
      <c r="P40" s="29"/>
      <c r="Q40" s="36"/>
      <c r="S40" s="29"/>
      <c r="T40" s="36"/>
    </row>
    <row r="41" spans="1:20" ht="15.75" thickBot="1">
      <c r="A41" s="77"/>
      <c r="B41" s="78"/>
      <c r="C41" s="79"/>
      <c r="D41" s="229" t="s">
        <v>256</v>
      </c>
      <c r="E41" s="88"/>
      <c r="F41" s="81"/>
      <c r="G41" s="81"/>
      <c r="H41" s="81"/>
      <c r="I41" s="168">
        <v>600</v>
      </c>
      <c r="J41" s="82">
        <v>43238</v>
      </c>
      <c r="K41" s="81"/>
      <c r="L41" s="83">
        <v>43239</v>
      </c>
      <c r="M41" s="84"/>
      <c r="N41" s="82">
        <v>43245</v>
      </c>
      <c r="O41" s="81"/>
      <c r="P41" s="83">
        <v>43404</v>
      </c>
      <c r="Q41" s="84"/>
      <c r="R41" s="82">
        <v>43388</v>
      </c>
      <c r="S41" s="80"/>
      <c r="T41" s="84"/>
    </row>
    <row r="42" spans="1:20" ht="15">
      <c r="A42" s="222"/>
      <c r="B42" s="222"/>
      <c r="C42" s="222"/>
      <c r="D42" s="221"/>
      <c r="E42" s="222"/>
      <c r="F42" s="20"/>
      <c r="G42" s="20"/>
      <c r="H42" s="20"/>
      <c r="I42" s="223">
        <f>SUM(I10:I41)</f>
        <v>12250</v>
      </c>
      <c r="J42" s="151"/>
      <c r="K42" s="20"/>
      <c r="L42" s="32"/>
      <c r="M42" s="30"/>
      <c r="N42" s="151"/>
      <c r="O42" s="20"/>
      <c r="P42" s="32"/>
      <c r="Q42" s="30"/>
      <c r="R42" s="151"/>
      <c r="S42" s="20"/>
      <c r="T42" s="20"/>
    </row>
    <row r="43" spans="1:20" ht="15">
      <c r="A43" s="62"/>
      <c r="B43" s="62"/>
      <c r="C43" s="62"/>
      <c r="D43" s="221"/>
      <c r="E43" s="62"/>
      <c r="F43" s="30"/>
      <c r="G43" s="30"/>
      <c r="H43" s="30"/>
      <c r="I43" s="223"/>
      <c r="J43" s="32"/>
      <c r="K43" s="30"/>
      <c r="L43" s="32"/>
      <c r="M43" s="30"/>
      <c r="N43" s="32"/>
      <c r="O43" s="30"/>
      <c r="P43" s="32"/>
      <c r="Q43" s="30"/>
      <c r="R43" s="32"/>
      <c r="S43" s="30"/>
      <c r="T43" s="30"/>
    </row>
    <row r="44" spans="1:20" ht="15">
      <c r="A44" s="62"/>
      <c r="B44" s="62"/>
      <c r="C44" s="62"/>
      <c r="D44" s="221"/>
      <c r="E44" s="62"/>
      <c r="F44" s="30"/>
      <c r="G44" s="30"/>
      <c r="H44" s="30"/>
      <c r="I44" s="223"/>
      <c r="J44" s="32"/>
      <c r="K44" s="30"/>
      <c r="L44" s="32"/>
      <c r="M44" s="30"/>
      <c r="N44" s="32"/>
      <c r="O44" s="30"/>
      <c r="P44" s="32"/>
      <c r="Q44" s="30"/>
      <c r="R44" s="32"/>
      <c r="S44" s="30"/>
      <c r="T44" s="30"/>
    </row>
    <row r="45" spans="1:20" ht="15">
      <c r="A45" s="62"/>
      <c r="B45" s="62"/>
      <c r="C45" s="62"/>
      <c r="D45" s="221"/>
      <c r="E45" s="62"/>
      <c r="F45" s="30"/>
      <c r="G45" s="30"/>
      <c r="H45" s="30"/>
      <c r="I45" s="223"/>
      <c r="J45" s="32"/>
      <c r="K45" s="30"/>
      <c r="L45" s="32"/>
      <c r="M45" s="30"/>
      <c r="N45" s="32"/>
      <c r="O45" s="30"/>
      <c r="P45" s="32"/>
      <c r="Q45" s="30"/>
      <c r="R45" s="32"/>
      <c r="S45" s="30"/>
      <c r="T45" s="30"/>
    </row>
    <row r="46" spans="1:20" ht="15">
      <c r="A46" s="62"/>
      <c r="B46" s="62"/>
      <c r="C46" s="62"/>
      <c r="D46" s="221"/>
      <c r="E46" s="62"/>
      <c r="F46" s="30"/>
      <c r="G46" s="30"/>
      <c r="H46" s="30"/>
      <c r="I46" s="223"/>
      <c r="J46" s="32"/>
      <c r="K46" s="30"/>
      <c r="L46" s="32"/>
      <c r="M46" s="30"/>
      <c r="N46" s="32"/>
      <c r="O46" s="30"/>
      <c r="P46" s="32"/>
      <c r="Q46" s="30"/>
      <c r="R46" s="32"/>
      <c r="S46" s="30"/>
      <c r="T46" s="30"/>
    </row>
    <row r="47" spans="1:20" ht="15">
      <c r="A47" s="62"/>
      <c r="B47" s="62"/>
      <c r="C47" s="62"/>
      <c r="D47" s="221"/>
      <c r="E47" s="62"/>
      <c r="F47" s="30"/>
      <c r="G47" s="30"/>
      <c r="H47" s="30"/>
      <c r="I47" s="223"/>
      <c r="J47" s="32"/>
      <c r="K47" s="30"/>
      <c r="L47" s="32"/>
      <c r="M47" s="30"/>
      <c r="N47" s="32"/>
      <c r="O47" s="30"/>
      <c r="P47" s="32"/>
      <c r="Q47" s="30"/>
      <c r="R47" s="32"/>
      <c r="S47" s="30"/>
      <c r="T47" s="30"/>
    </row>
    <row r="48" spans="1:20" ht="15.75" thickBot="1">
      <c r="A48" s="62"/>
      <c r="B48" s="62"/>
      <c r="C48" s="62"/>
      <c r="D48" s="221"/>
      <c r="E48" s="62"/>
      <c r="F48" s="30"/>
      <c r="G48" s="30"/>
      <c r="H48" s="30"/>
      <c r="I48" s="223"/>
      <c r="J48" s="32"/>
      <c r="K48" s="30"/>
      <c r="L48" s="32"/>
      <c r="M48" s="30"/>
      <c r="N48" s="32"/>
      <c r="O48" s="30"/>
      <c r="P48" s="32"/>
      <c r="Q48" s="30"/>
      <c r="R48" s="32"/>
      <c r="S48" s="30"/>
      <c r="T48" s="30"/>
    </row>
    <row r="49" spans="1:20" ht="15">
      <c r="A49" s="3"/>
      <c r="B49" s="4"/>
      <c r="C49" s="5"/>
      <c r="D49" s="5"/>
      <c r="E49" s="3"/>
      <c r="F49" s="4"/>
      <c r="G49" s="4"/>
      <c r="H49" s="4"/>
      <c r="I49" s="6"/>
      <c r="J49" s="4" t="s">
        <v>34</v>
      </c>
      <c r="K49" s="4"/>
      <c r="L49" s="7" t="s">
        <v>3</v>
      </c>
      <c r="M49" s="8"/>
      <c r="N49" s="4" t="s">
        <v>29</v>
      </c>
      <c r="O49" s="4"/>
      <c r="P49" s="68" t="s">
        <v>4</v>
      </c>
      <c r="Q49" s="4"/>
      <c r="R49" s="68" t="s">
        <v>5</v>
      </c>
      <c r="S49" s="3" t="s">
        <v>6</v>
      </c>
      <c r="T49" s="5"/>
    </row>
    <row r="50" spans="1:20" ht="15.75" thickBot="1">
      <c r="A50" s="9" t="s">
        <v>7</v>
      </c>
      <c r="B50" s="10"/>
      <c r="C50" s="11"/>
      <c r="D50" s="11" t="s">
        <v>8</v>
      </c>
      <c r="E50" s="9" t="s">
        <v>9</v>
      </c>
      <c r="F50" s="10"/>
      <c r="G50" s="10"/>
      <c r="H50" s="10"/>
      <c r="I50" s="12" t="s">
        <v>10</v>
      </c>
      <c r="J50" s="10" t="s">
        <v>11</v>
      </c>
      <c r="K50" s="10"/>
      <c r="L50" s="13" t="s">
        <v>12</v>
      </c>
      <c r="M50" s="14"/>
      <c r="N50" s="10"/>
      <c r="O50" s="10"/>
      <c r="P50" s="9"/>
      <c r="Q50" s="10"/>
      <c r="R50" s="69" t="s">
        <v>13</v>
      </c>
      <c r="S50" s="9" t="s">
        <v>14</v>
      </c>
      <c r="T50" s="11"/>
    </row>
    <row r="51" spans="1:20" ht="15">
      <c r="A51" s="99" t="s">
        <v>307</v>
      </c>
      <c r="B51" s="100"/>
      <c r="C51" s="135"/>
      <c r="D51" s="55"/>
      <c r="E51" s="89" t="s">
        <v>308</v>
      </c>
      <c r="F51" s="30"/>
      <c r="G51" s="30"/>
      <c r="H51" s="30"/>
      <c r="I51" s="159"/>
      <c r="L51" s="40"/>
      <c r="M51" s="45"/>
      <c r="P51" s="40"/>
      <c r="Q51" s="45"/>
      <c r="R51" s="30"/>
      <c r="S51" s="29"/>
      <c r="T51" s="36"/>
    </row>
    <row r="52" spans="1:20" ht="15">
      <c r="A52" s="99" t="s">
        <v>19</v>
      </c>
      <c r="B52" s="100"/>
      <c r="C52" s="135"/>
      <c r="D52" s="36"/>
      <c r="E52" s="89" t="s">
        <v>309</v>
      </c>
      <c r="F52" s="30"/>
      <c r="G52" s="30"/>
      <c r="H52" s="30"/>
      <c r="I52" s="160"/>
      <c r="J52" s="115"/>
      <c r="L52" s="70"/>
      <c r="M52" s="36"/>
      <c r="N52" s="115"/>
      <c r="P52" s="70"/>
      <c r="Q52" s="36"/>
      <c r="R52" s="32"/>
      <c r="S52" s="29"/>
      <c r="T52" s="36"/>
    </row>
    <row r="53" spans="1:20" ht="15">
      <c r="A53" s="15"/>
      <c r="B53" s="16"/>
      <c r="C53" s="135"/>
      <c r="E53" s="89" t="s">
        <v>310</v>
      </c>
      <c r="I53" s="76"/>
      <c r="L53" s="29"/>
      <c r="M53" s="36"/>
      <c r="P53" s="29"/>
      <c r="Q53" s="36"/>
      <c r="S53" s="29"/>
      <c r="T53" s="36"/>
    </row>
    <row r="54" spans="1:20" ht="15">
      <c r="A54" s="15"/>
      <c r="B54" s="16"/>
      <c r="C54" s="17"/>
      <c r="E54" s="89" t="s">
        <v>311</v>
      </c>
      <c r="I54" s="76"/>
      <c r="L54" s="29"/>
      <c r="M54" s="36"/>
      <c r="P54" s="29"/>
      <c r="Q54" s="36"/>
      <c r="S54" s="29"/>
      <c r="T54" s="36"/>
    </row>
    <row r="55" spans="1:20" ht="15">
      <c r="A55" s="15"/>
      <c r="B55" s="16"/>
      <c r="C55" s="17"/>
      <c r="E55" s="89" t="s">
        <v>312</v>
      </c>
      <c r="I55" s="76">
        <v>500</v>
      </c>
      <c r="J55" s="115">
        <v>43255</v>
      </c>
      <c r="L55" s="70">
        <v>43256</v>
      </c>
      <c r="M55" s="36"/>
      <c r="N55" s="115">
        <v>43262</v>
      </c>
      <c r="P55" s="70">
        <v>43404</v>
      </c>
      <c r="Q55" s="36"/>
      <c r="R55" s="115">
        <v>43402</v>
      </c>
      <c r="S55" s="29"/>
      <c r="T55" s="36"/>
    </row>
    <row r="56" spans="1:20" ht="15.75" thickBot="1">
      <c r="A56" s="77"/>
      <c r="B56" s="78"/>
      <c r="C56" s="131" t="s">
        <v>232</v>
      </c>
      <c r="D56" s="220" t="s">
        <v>319</v>
      </c>
      <c r="E56" s="88"/>
      <c r="F56" s="81"/>
      <c r="G56" s="81"/>
      <c r="H56" s="81"/>
      <c r="I56" s="168"/>
      <c r="J56" s="82"/>
      <c r="K56" s="81"/>
      <c r="L56" s="83"/>
      <c r="M56" s="84"/>
      <c r="N56" s="82"/>
      <c r="O56" s="81"/>
      <c r="P56" s="83"/>
      <c r="Q56" s="84"/>
      <c r="R56" s="82"/>
      <c r="S56" s="80"/>
      <c r="T56" s="84"/>
    </row>
    <row r="57" spans="1:20" ht="15">
      <c r="A57" s="99" t="s">
        <v>317</v>
      </c>
      <c r="B57" s="100"/>
      <c r="C57" s="135"/>
      <c r="D57" s="55"/>
      <c r="E57" s="89" t="s">
        <v>321</v>
      </c>
      <c r="F57" s="30"/>
      <c r="G57" s="30"/>
      <c r="H57" s="30"/>
      <c r="I57" s="159"/>
      <c r="L57" s="40"/>
      <c r="M57" s="45"/>
      <c r="P57" s="40"/>
      <c r="Q57" s="45"/>
      <c r="R57" s="30"/>
      <c r="S57" s="29"/>
      <c r="T57" s="36"/>
    </row>
    <row r="58" spans="1:20" ht="15">
      <c r="A58" s="99" t="s">
        <v>318</v>
      </c>
      <c r="B58" s="100"/>
      <c r="C58" s="135"/>
      <c r="D58" s="36"/>
      <c r="E58" s="89" t="s">
        <v>322</v>
      </c>
      <c r="F58" s="30"/>
      <c r="G58" s="30"/>
      <c r="H58" s="30"/>
      <c r="I58" s="160"/>
      <c r="J58" s="115"/>
      <c r="L58" s="70"/>
      <c r="M58" s="36"/>
      <c r="N58" s="115"/>
      <c r="P58" s="70"/>
      <c r="Q58" s="36"/>
      <c r="R58" s="32"/>
      <c r="S58" s="29"/>
      <c r="T58" s="36"/>
    </row>
    <row r="59" spans="1:20" ht="15">
      <c r="A59" s="99" t="s">
        <v>19</v>
      </c>
      <c r="B59" s="16"/>
      <c r="C59" s="135"/>
      <c r="E59" s="89" t="s">
        <v>323</v>
      </c>
      <c r="I59" s="76"/>
      <c r="L59" s="29"/>
      <c r="M59" s="36"/>
      <c r="P59" s="29"/>
      <c r="Q59" s="36"/>
      <c r="S59" s="29"/>
      <c r="T59" s="36"/>
    </row>
    <row r="60" spans="1:20" ht="15">
      <c r="A60" s="15"/>
      <c r="B60" s="16"/>
      <c r="C60" s="17"/>
      <c r="E60" s="89" t="s">
        <v>324</v>
      </c>
      <c r="I60" s="76"/>
      <c r="L60" s="29"/>
      <c r="M60" s="36"/>
      <c r="P60" s="29"/>
      <c r="Q60" s="36"/>
      <c r="S60" s="29"/>
      <c r="T60" s="36"/>
    </row>
    <row r="61" spans="1:20" ht="15.75" thickBot="1">
      <c r="A61" s="77"/>
      <c r="B61" s="78"/>
      <c r="C61" s="131" t="s">
        <v>232</v>
      </c>
      <c r="D61" s="220" t="s">
        <v>320</v>
      </c>
      <c r="E61" s="88"/>
      <c r="F61" s="81"/>
      <c r="G61" s="81"/>
      <c r="H61" s="81"/>
      <c r="I61" s="128">
        <v>500</v>
      </c>
      <c r="J61" s="82">
        <v>43263</v>
      </c>
      <c r="K61" s="81"/>
      <c r="L61" s="83">
        <v>43264</v>
      </c>
      <c r="M61" s="84"/>
      <c r="N61" s="82">
        <v>43272</v>
      </c>
      <c r="O61" s="81"/>
      <c r="P61" s="83">
        <v>43434</v>
      </c>
      <c r="Q61" s="84"/>
      <c r="R61" s="82">
        <v>43431</v>
      </c>
      <c r="S61" s="80"/>
      <c r="T61" s="84"/>
    </row>
    <row r="62" spans="1:20" ht="15">
      <c r="A62" s="99" t="s">
        <v>341</v>
      </c>
      <c r="B62" s="100"/>
      <c r="C62" s="135"/>
      <c r="D62" s="55"/>
      <c r="E62" s="89" t="s">
        <v>343</v>
      </c>
      <c r="F62" s="30"/>
      <c r="G62" s="30"/>
      <c r="H62" s="30"/>
      <c r="I62" s="159"/>
      <c r="L62" s="40"/>
      <c r="M62" s="45"/>
      <c r="P62" s="40"/>
      <c r="Q62" s="45"/>
      <c r="R62" s="30"/>
      <c r="S62" s="29"/>
      <c r="T62" s="36"/>
    </row>
    <row r="63" spans="1:20" ht="15">
      <c r="A63" s="99"/>
      <c r="B63" s="100"/>
      <c r="C63" s="135"/>
      <c r="D63" s="36"/>
      <c r="E63" s="89" t="s">
        <v>344</v>
      </c>
      <c r="F63" s="30"/>
      <c r="G63" s="30"/>
      <c r="H63" s="30"/>
      <c r="I63" s="160"/>
      <c r="J63" s="115"/>
      <c r="L63" s="70"/>
      <c r="M63" s="36"/>
      <c r="N63" s="115"/>
      <c r="P63" s="70"/>
      <c r="Q63" s="36"/>
      <c r="R63" s="32"/>
      <c r="S63" s="29"/>
      <c r="T63" s="36"/>
    </row>
    <row r="64" spans="1:20" ht="15">
      <c r="A64" s="99"/>
      <c r="B64" s="16"/>
      <c r="C64" s="135"/>
      <c r="E64" s="89" t="s">
        <v>345</v>
      </c>
      <c r="I64" s="76"/>
      <c r="L64" s="29"/>
      <c r="M64" s="36"/>
      <c r="P64" s="29"/>
      <c r="Q64" s="36"/>
      <c r="S64" s="29"/>
      <c r="T64" s="36"/>
    </row>
    <row r="65" spans="1:20" ht="15">
      <c r="A65" s="15"/>
      <c r="B65" s="16"/>
      <c r="C65" s="17"/>
      <c r="E65" s="89" t="s">
        <v>346</v>
      </c>
      <c r="I65" s="76"/>
      <c r="L65" s="29"/>
      <c r="M65" s="36"/>
      <c r="P65" s="29"/>
      <c r="Q65" s="36"/>
      <c r="S65" s="29"/>
      <c r="T65" s="36"/>
    </row>
    <row r="66" spans="1:20" ht="15.75" thickBot="1">
      <c r="A66" s="77"/>
      <c r="B66" s="78"/>
      <c r="C66" s="131" t="s">
        <v>232</v>
      </c>
      <c r="D66" s="220" t="s">
        <v>342</v>
      </c>
      <c r="E66" s="88" t="s">
        <v>347</v>
      </c>
      <c r="F66" s="81"/>
      <c r="G66" s="81"/>
      <c r="H66" s="81"/>
      <c r="I66" s="128">
        <v>500</v>
      </c>
      <c r="J66" s="82">
        <v>43279</v>
      </c>
      <c r="K66" s="81"/>
      <c r="L66" s="83">
        <v>43281</v>
      </c>
      <c r="M66" s="84"/>
      <c r="N66" s="82">
        <v>43300</v>
      </c>
      <c r="O66" s="81"/>
      <c r="P66" s="83">
        <v>43434</v>
      </c>
      <c r="Q66" s="84"/>
      <c r="R66" s="82">
        <v>43384</v>
      </c>
      <c r="S66" s="80"/>
      <c r="T66" s="84"/>
    </row>
    <row r="67" spans="1:20" ht="15">
      <c r="A67" s="99" t="s">
        <v>348</v>
      </c>
      <c r="B67" s="100"/>
      <c r="C67" s="135"/>
      <c r="D67" s="55"/>
      <c r="E67" s="89" t="s">
        <v>351</v>
      </c>
      <c r="F67" s="30"/>
      <c r="G67" s="30"/>
      <c r="H67" s="30"/>
      <c r="I67" s="159"/>
      <c r="L67" s="40"/>
      <c r="M67" s="45"/>
      <c r="P67" s="40"/>
      <c r="Q67" s="45"/>
      <c r="R67" s="30"/>
      <c r="S67" s="29"/>
      <c r="T67" s="36"/>
    </row>
    <row r="68" spans="1:20" ht="15">
      <c r="A68" s="99" t="s">
        <v>349</v>
      </c>
      <c r="B68" s="100"/>
      <c r="C68" s="135"/>
      <c r="D68" s="36"/>
      <c r="E68" s="89" t="s">
        <v>352</v>
      </c>
      <c r="F68" s="30"/>
      <c r="G68" s="30"/>
      <c r="H68" s="30"/>
      <c r="I68" s="160"/>
      <c r="J68" s="115"/>
      <c r="L68" s="70"/>
      <c r="M68" s="36"/>
      <c r="N68" s="115"/>
      <c r="P68" s="70"/>
      <c r="Q68" s="36"/>
      <c r="R68" s="32"/>
      <c r="S68" s="29"/>
      <c r="T68" s="36"/>
    </row>
    <row r="69" spans="1:20" ht="15">
      <c r="A69" s="99"/>
      <c r="B69" s="16"/>
      <c r="C69" s="135"/>
      <c r="E69" s="89" t="s">
        <v>353</v>
      </c>
      <c r="I69" s="76"/>
      <c r="L69" s="29"/>
      <c r="M69" s="36"/>
      <c r="P69" s="29"/>
      <c r="Q69" s="36"/>
      <c r="S69" s="29"/>
      <c r="T69" s="36"/>
    </row>
    <row r="70" spans="1:20" ht="15">
      <c r="A70" s="15"/>
      <c r="B70" s="16"/>
      <c r="C70" s="17"/>
      <c r="E70" s="89" t="s">
        <v>354</v>
      </c>
      <c r="I70" s="76"/>
      <c r="L70" s="29"/>
      <c r="M70" s="36"/>
      <c r="P70" s="29"/>
      <c r="Q70" s="36"/>
      <c r="S70" s="29"/>
      <c r="T70" s="36"/>
    </row>
    <row r="71" spans="1:20" ht="15.75" thickBot="1">
      <c r="A71" s="77"/>
      <c r="B71" s="78"/>
      <c r="C71" s="131" t="s">
        <v>232</v>
      </c>
      <c r="D71" s="220" t="s">
        <v>350</v>
      </c>
      <c r="E71" s="88" t="s">
        <v>355</v>
      </c>
      <c r="F71" s="81"/>
      <c r="G71" s="81"/>
      <c r="H71" s="81"/>
      <c r="I71" s="128">
        <v>1000</v>
      </c>
      <c r="J71" s="82">
        <v>43279</v>
      </c>
      <c r="K71" s="81"/>
      <c r="L71" s="83">
        <v>43281</v>
      </c>
      <c r="M71" s="84"/>
      <c r="N71" s="82">
        <v>43300</v>
      </c>
      <c r="O71" s="81"/>
      <c r="P71" s="83">
        <v>43434</v>
      </c>
      <c r="Q71" s="84"/>
      <c r="R71" s="82">
        <v>43425</v>
      </c>
      <c r="S71" s="80"/>
      <c r="T71" s="84"/>
    </row>
    <row r="72" spans="1:20" ht="15">
      <c r="A72" s="148" t="s">
        <v>83</v>
      </c>
      <c r="B72" s="149"/>
      <c r="C72" s="150"/>
      <c r="D72" s="65"/>
      <c r="E72" s="93" t="s">
        <v>87</v>
      </c>
      <c r="F72" s="41"/>
      <c r="G72" s="41"/>
      <c r="H72" s="41"/>
      <c r="I72" s="159"/>
      <c r="J72" s="41"/>
      <c r="K72" s="41"/>
      <c r="L72" s="40"/>
      <c r="M72" s="45"/>
      <c r="N72" s="41"/>
      <c r="O72" s="41"/>
      <c r="P72" s="29"/>
      <c r="Q72" s="45"/>
      <c r="R72" s="97"/>
      <c r="S72" s="40"/>
      <c r="T72" s="45"/>
    </row>
    <row r="73" spans="1:20" ht="15">
      <c r="A73" s="99" t="s">
        <v>84</v>
      </c>
      <c r="B73" s="100"/>
      <c r="C73" s="135"/>
      <c r="D73" s="61"/>
      <c r="E73" s="89" t="s">
        <v>88</v>
      </c>
      <c r="I73" s="160"/>
      <c r="L73" s="29"/>
      <c r="M73" s="36"/>
      <c r="P73" s="29"/>
      <c r="Q73" s="36"/>
      <c r="R73" s="61"/>
      <c r="S73" s="29"/>
      <c r="T73" s="36"/>
    </row>
    <row r="74" spans="1:20" ht="15">
      <c r="A74" s="116" t="s">
        <v>85</v>
      </c>
      <c r="B74" s="169"/>
      <c r="C74" s="130" t="s">
        <v>86</v>
      </c>
      <c r="D74" s="94">
        <v>36123862</v>
      </c>
      <c r="E74" s="90" t="s">
        <v>89</v>
      </c>
      <c r="F74" s="47"/>
      <c r="G74" s="47"/>
      <c r="H74" s="47"/>
      <c r="I74" s="161">
        <v>2250</v>
      </c>
      <c r="J74" s="49">
        <v>43153</v>
      </c>
      <c r="K74" s="47"/>
      <c r="L74" s="91">
        <v>43155</v>
      </c>
      <c r="M74" s="28"/>
      <c r="N74" s="49">
        <v>43322</v>
      </c>
      <c r="O74" s="47"/>
      <c r="P74" s="91">
        <v>43449</v>
      </c>
      <c r="Q74" s="28"/>
      <c r="R74" s="117">
        <v>43448</v>
      </c>
      <c r="S74" s="46"/>
      <c r="T74" s="28"/>
    </row>
    <row r="75" spans="1:20" ht="15">
      <c r="A75" s="99" t="s">
        <v>159</v>
      </c>
      <c r="B75" s="100"/>
      <c r="C75" s="135"/>
      <c r="D75" s="163"/>
      <c r="E75" s="93" t="s">
        <v>161</v>
      </c>
      <c r="F75" s="41"/>
      <c r="G75" s="41"/>
      <c r="H75" s="41"/>
      <c r="I75" s="160"/>
      <c r="L75" s="29"/>
      <c r="M75" s="36"/>
      <c r="P75" s="29"/>
      <c r="Q75" s="36"/>
      <c r="R75" s="61"/>
      <c r="S75" s="29" t="s">
        <v>524</v>
      </c>
      <c r="T75" s="36"/>
    </row>
    <row r="76" spans="1:20" ht="15">
      <c r="A76" s="99" t="s">
        <v>85</v>
      </c>
      <c r="B76" s="16"/>
      <c r="C76" s="135"/>
      <c r="D76" s="61"/>
      <c r="E76" s="89" t="s">
        <v>162</v>
      </c>
      <c r="F76" s="30"/>
      <c r="G76" s="30"/>
      <c r="H76" s="36"/>
      <c r="I76" s="160"/>
      <c r="J76" s="115"/>
      <c r="L76" s="70"/>
      <c r="M76" s="36"/>
      <c r="N76" s="115"/>
      <c r="P76" s="29"/>
      <c r="Q76" s="36"/>
      <c r="R76" s="71"/>
      <c r="S76" s="70" t="s">
        <v>534</v>
      </c>
      <c r="T76" s="36"/>
    </row>
    <row r="77" spans="1:20" ht="15">
      <c r="A77" s="25"/>
      <c r="B77" s="26"/>
      <c r="C77" s="130" t="s">
        <v>160</v>
      </c>
      <c r="D77" s="94">
        <v>37923617</v>
      </c>
      <c r="E77" s="90" t="s">
        <v>163</v>
      </c>
      <c r="F77" s="47"/>
      <c r="G77" s="47"/>
      <c r="H77" s="47"/>
      <c r="I77" s="161">
        <v>2500</v>
      </c>
      <c r="J77" s="49">
        <v>43152</v>
      </c>
      <c r="K77" s="47"/>
      <c r="L77" s="91">
        <v>43153</v>
      </c>
      <c r="M77" s="28"/>
      <c r="N77" s="49">
        <v>43322</v>
      </c>
      <c r="O77" s="47"/>
      <c r="P77" s="91">
        <v>43449</v>
      </c>
      <c r="Q77" s="28"/>
      <c r="R77" s="49">
        <v>43446</v>
      </c>
      <c r="S77" s="256">
        <v>-11.06</v>
      </c>
      <c r="T77" s="28"/>
    </row>
    <row r="78" spans="1:20" ht="15">
      <c r="A78" s="99" t="s">
        <v>151</v>
      </c>
      <c r="B78" s="100"/>
      <c r="C78" s="135"/>
      <c r="D78" s="163"/>
      <c r="E78" s="93" t="s">
        <v>152</v>
      </c>
      <c r="F78" s="41"/>
      <c r="G78" s="41"/>
      <c r="H78" s="41"/>
      <c r="I78" s="160"/>
      <c r="L78" s="29"/>
      <c r="M78" s="36"/>
      <c r="P78" s="29"/>
      <c r="Q78" s="36"/>
      <c r="R78" s="61"/>
      <c r="S78" s="29"/>
      <c r="T78" s="36"/>
    </row>
    <row r="79" spans="1:20" ht="15">
      <c r="A79" s="99" t="s">
        <v>85</v>
      </c>
      <c r="B79" s="100"/>
      <c r="C79" s="135"/>
      <c r="D79" s="61"/>
      <c r="E79" s="89" t="s">
        <v>153</v>
      </c>
      <c r="I79" s="160"/>
      <c r="L79" s="29"/>
      <c r="M79" s="36"/>
      <c r="P79" s="29"/>
      <c r="Q79" s="36"/>
      <c r="R79" s="61"/>
      <c r="S79" s="29"/>
      <c r="T79" s="36"/>
    </row>
    <row r="80" spans="1:20" ht="15">
      <c r="A80" s="116"/>
      <c r="B80" s="169"/>
      <c r="C80" s="130" t="s">
        <v>158</v>
      </c>
      <c r="D80" s="46">
        <v>45735301</v>
      </c>
      <c r="E80" s="90" t="s">
        <v>154</v>
      </c>
      <c r="F80" s="47"/>
      <c r="G80" s="47"/>
      <c r="H80" s="47"/>
      <c r="I80" s="161">
        <v>4000</v>
      </c>
      <c r="J80" s="49">
        <v>43150</v>
      </c>
      <c r="K80" s="47"/>
      <c r="L80" s="91">
        <v>43153</v>
      </c>
      <c r="M80" s="28"/>
      <c r="N80" s="49">
        <v>43326</v>
      </c>
      <c r="O80" s="47"/>
      <c r="P80" s="91">
        <v>43449</v>
      </c>
      <c r="Q80" s="28"/>
      <c r="R80" s="117">
        <v>43448</v>
      </c>
      <c r="S80" s="46"/>
      <c r="T80" s="28"/>
    </row>
    <row r="81" spans="1:20" ht="15">
      <c r="A81" s="148" t="s">
        <v>83</v>
      </c>
      <c r="B81" s="149"/>
      <c r="C81" s="150"/>
      <c r="E81" s="89" t="s">
        <v>465</v>
      </c>
      <c r="F81" s="30"/>
      <c r="G81" s="30"/>
      <c r="H81" s="30"/>
      <c r="I81" s="160"/>
      <c r="J81" s="30"/>
      <c r="K81" s="30"/>
      <c r="L81" s="29"/>
      <c r="M81" s="36"/>
      <c r="N81" s="30"/>
      <c r="O81" s="30"/>
      <c r="P81" s="29"/>
      <c r="Q81" s="36"/>
      <c r="R81" s="30"/>
      <c r="S81" s="29"/>
      <c r="T81" s="36"/>
    </row>
    <row r="82" spans="1:20" ht="15">
      <c r="A82" s="99" t="s">
        <v>84</v>
      </c>
      <c r="B82" s="100"/>
      <c r="C82" s="135"/>
      <c r="E82" s="89" t="s">
        <v>466</v>
      </c>
      <c r="F82" s="30"/>
      <c r="G82" s="30"/>
      <c r="H82" s="30"/>
      <c r="I82" s="160"/>
      <c r="J82" s="30"/>
      <c r="K82" s="30"/>
      <c r="L82" s="29"/>
      <c r="M82" s="36"/>
      <c r="N82" s="30"/>
      <c r="O82" s="30"/>
      <c r="P82" s="29"/>
      <c r="Q82" s="36"/>
      <c r="R82" s="30"/>
      <c r="S82" s="29"/>
      <c r="T82" s="36"/>
    </row>
    <row r="83" spans="1:20" ht="15">
      <c r="A83" s="99" t="s">
        <v>85</v>
      </c>
      <c r="B83" s="100"/>
      <c r="C83" s="135" t="s">
        <v>232</v>
      </c>
      <c r="E83" s="89" t="s">
        <v>467</v>
      </c>
      <c r="F83" s="30"/>
      <c r="G83" s="30"/>
      <c r="H83" s="30"/>
      <c r="I83" s="76"/>
      <c r="J83" s="30"/>
      <c r="K83" s="30"/>
      <c r="L83" s="29"/>
      <c r="M83" s="36"/>
      <c r="N83" s="30"/>
      <c r="O83" s="30"/>
      <c r="P83" s="29" t="s">
        <v>470</v>
      </c>
      <c r="Q83" s="36"/>
      <c r="R83" s="30"/>
      <c r="S83" s="29"/>
      <c r="T83" s="36"/>
    </row>
    <row r="84" spans="1:20" ht="15">
      <c r="A84" s="15"/>
      <c r="B84" s="16"/>
      <c r="C84" s="17"/>
      <c r="D84" s="61"/>
      <c r="E84" s="89" t="s">
        <v>468</v>
      </c>
      <c r="F84" s="30"/>
      <c r="G84" s="30"/>
      <c r="H84" s="30"/>
      <c r="I84" s="76"/>
      <c r="J84" s="32"/>
      <c r="K84" s="30"/>
      <c r="L84" s="70"/>
      <c r="M84" s="164"/>
      <c r="N84" s="32"/>
      <c r="O84" s="30"/>
      <c r="P84" s="70" t="s">
        <v>471</v>
      </c>
      <c r="Q84" s="36"/>
      <c r="R84" s="30"/>
      <c r="S84" s="29"/>
      <c r="T84" s="36"/>
    </row>
    <row r="85" spans="1:20" ht="15.75" thickBot="1">
      <c r="A85" s="77"/>
      <c r="B85" s="78"/>
      <c r="C85" s="79"/>
      <c r="D85" s="237">
        <v>36123862</v>
      </c>
      <c r="E85" s="88" t="s">
        <v>469</v>
      </c>
      <c r="F85" s="81"/>
      <c r="G85" s="81"/>
      <c r="H85" s="81"/>
      <c r="I85" s="128">
        <v>500</v>
      </c>
      <c r="J85" s="82">
        <v>43153</v>
      </c>
      <c r="K85" s="81"/>
      <c r="L85" s="83">
        <v>43155</v>
      </c>
      <c r="M85" s="84"/>
      <c r="N85" s="82">
        <v>43355</v>
      </c>
      <c r="O85" s="81"/>
      <c r="P85" s="83" t="s">
        <v>517</v>
      </c>
      <c r="Q85" s="84"/>
      <c r="R85" s="82">
        <v>43413</v>
      </c>
      <c r="S85" s="80"/>
      <c r="T85" s="84"/>
    </row>
    <row r="86" ht="15">
      <c r="I86" s="114">
        <f>SUM(I53:I85)</f>
        <v>11750</v>
      </c>
    </row>
    <row r="87" ht="15">
      <c r="I87">
        <v>-11.06</v>
      </c>
    </row>
    <row r="88" ht="15">
      <c r="I88" s="239">
        <v>11738.94</v>
      </c>
    </row>
    <row r="90" ht="15">
      <c r="I90" t="s">
        <v>528</v>
      </c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A1" sqref="A1:U11"/>
    </sheetView>
  </sheetViews>
  <sheetFormatPr defaultColWidth="9.140625" defaultRowHeight="15"/>
  <cols>
    <col min="8" max="8" width="10.00390625" style="0" customWidth="1"/>
  </cols>
  <sheetData>
    <row r="1" ht="15">
      <c r="A1" s="1" t="s">
        <v>261</v>
      </c>
    </row>
    <row r="2" ht="15.75" thickBot="1">
      <c r="A2" s="60" t="s">
        <v>269</v>
      </c>
    </row>
    <row r="3" spans="1:20" ht="15">
      <c r="A3" s="3"/>
      <c r="B3" s="4"/>
      <c r="C3" s="5"/>
      <c r="D3" s="5"/>
      <c r="E3" s="3"/>
      <c r="F3" s="4"/>
      <c r="G3" s="4"/>
      <c r="H3" s="4"/>
      <c r="I3" s="6"/>
      <c r="J3" s="4" t="s">
        <v>34</v>
      </c>
      <c r="K3" s="4"/>
      <c r="L3" s="7" t="s">
        <v>3</v>
      </c>
      <c r="M3" s="8"/>
      <c r="N3" s="4" t="s">
        <v>29</v>
      </c>
      <c r="O3" s="4"/>
      <c r="P3" s="68" t="s">
        <v>4</v>
      </c>
      <c r="Q3" s="4"/>
      <c r="R3" s="68" t="s">
        <v>5</v>
      </c>
      <c r="S3" s="3" t="s">
        <v>6</v>
      </c>
      <c r="T3" s="5"/>
    </row>
    <row r="4" spans="1:20" ht="15.75" thickBot="1">
      <c r="A4" s="9" t="s">
        <v>7</v>
      </c>
      <c r="B4" s="10"/>
      <c r="C4" s="11"/>
      <c r="D4" s="11" t="s">
        <v>8</v>
      </c>
      <c r="E4" s="9" t="s">
        <v>9</v>
      </c>
      <c r="F4" s="10"/>
      <c r="G4" s="10"/>
      <c r="H4" s="10"/>
      <c r="I4" s="12" t="s">
        <v>10</v>
      </c>
      <c r="J4" s="10" t="s">
        <v>11</v>
      </c>
      <c r="K4" s="10"/>
      <c r="L4" s="13" t="s">
        <v>12</v>
      </c>
      <c r="M4" s="14"/>
      <c r="N4" s="10"/>
      <c r="O4" s="10"/>
      <c r="P4" s="9"/>
      <c r="Q4" s="10"/>
      <c r="R4" s="69" t="s">
        <v>13</v>
      </c>
      <c r="S4" s="9" t="s">
        <v>14</v>
      </c>
      <c r="T4" s="11"/>
    </row>
    <row r="5" spans="1:20" ht="15">
      <c r="A5" s="148" t="s">
        <v>262</v>
      </c>
      <c r="B5" s="149"/>
      <c r="C5" s="150"/>
      <c r="D5" s="65"/>
      <c r="E5" s="93" t="s">
        <v>264</v>
      </c>
      <c r="F5" s="41"/>
      <c r="G5" s="41"/>
      <c r="H5" s="41"/>
      <c r="I5" s="159"/>
      <c r="J5" s="41"/>
      <c r="K5" s="41"/>
      <c r="L5" s="40"/>
      <c r="M5" s="45"/>
      <c r="N5" s="41"/>
      <c r="O5" s="41"/>
      <c r="P5" s="29"/>
      <c r="Q5" s="45"/>
      <c r="R5" s="97"/>
      <c r="S5" s="40"/>
      <c r="T5" s="45"/>
    </row>
    <row r="6" spans="1:20" ht="15">
      <c r="A6" s="99" t="s">
        <v>19</v>
      </c>
      <c r="B6" s="100"/>
      <c r="C6" s="135"/>
      <c r="D6" s="61"/>
      <c r="E6" s="89" t="s">
        <v>265</v>
      </c>
      <c r="I6" s="160"/>
      <c r="L6" s="29"/>
      <c r="M6" s="36"/>
      <c r="P6" s="29"/>
      <c r="Q6" s="36"/>
      <c r="R6" s="61"/>
      <c r="S6" s="29"/>
      <c r="T6" s="36"/>
    </row>
    <row r="7" spans="1:20" ht="15">
      <c r="A7" s="99"/>
      <c r="B7" s="100"/>
      <c r="C7" s="135" t="s">
        <v>263</v>
      </c>
      <c r="D7" s="61">
        <v>36293717</v>
      </c>
      <c r="E7" s="89" t="s">
        <v>266</v>
      </c>
      <c r="F7" s="30"/>
      <c r="G7" s="30"/>
      <c r="H7" s="30"/>
      <c r="I7" s="160"/>
      <c r="J7" s="32"/>
      <c r="K7" s="30"/>
      <c r="L7" s="70"/>
      <c r="M7" s="36"/>
      <c r="N7" s="32"/>
      <c r="O7" s="30"/>
      <c r="P7" s="213"/>
      <c r="Q7" s="36"/>
      <c r="R7" s="71"/>
      <c r="S7" s="29"/>
      <c r="T7" s="36"/>
    </row>
    <row r="8" spans="1:20" ht="15">
      <c r="A8" s="99"/>
      <c r="B8" s="100"/>
      <c r="C8" s="135"/>
      <c r="D8" s="30"/>
      <c r="E8" s="89" t="s">
        <v>267</v>
      </c>
      <c r="F8" s="30"/>
      <c r="G8" s="30"/>
      <c r="H8" s="30"/>
      <c r="I8" s="61"/>
      <c r="J8" s="30"/>
      <c r="K8" s="30"/>
      <c r="L8" s="29"/>
      <c r="M8" s="36"/>
      <c r="N8" s="30"/>
      <c r="O8" s="30"/>
      <c r="P8" s="29"/>
      <c r="Q8" s="36"/>
      <c r="R8" s="30"/>
      <c r="S8" s="29"/>
      <c r="T8" s="36"/>
    </row>
    <row r="9" spans="1:20" ht="15.75" thickBot="1">
      <c r="A9" s="214"/>
      <c r="B9" s="215"/>
      <c r="C9" s="131"/>
      <c r="D9" s="81"/>
      <c r="E9" s="88" t="s">
        <v>268</v>
      </c>
      <c r="F9" s="81"/>
      <c r="G9" s="81"/>
      <c r="H9" s="81"/>
      <c r="I9" s="128">
        <v>36000</v>
      </c>
      <c r="J9" s="82">
        <v>43231</v>
      </c>
      <c r="K9" s="81"/>
      <c r="L9" s="83">
        <v>43244</v>
      </c>
      <c r="M9" s="84"/>
      <c r="N9" s="82">
        <v>43249</v>
      </c>
      <c r="O9" s="81"/>
      <c r="P9" s="83">
        <v>43342</v>
      </c>
      <c r="Q9" s="84"/>
      <c r="R9" s="82">
        <v>43342</v>
      </c>
      <c r="S9" s="80"/>
      <c r="T9" s="84"/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Vojtková Ingrid</dc:creator>
  <cp:keywords/>
  <dc:description/>
  <cp:lastModifiedBy>Vlčko Alojz</cp:lastModifiedBy>
  <cp:lastPrinted>2019-01-30T15:06:58Z</cp:lastPrinted>
  <dcterms:created xsi:type="dcterms:W3CDTF">2018-04-03T05:29:44Z</dcterms:created>
  <dcterms:modified xsi:type="dcterms:W3CDTF">2019-02-08T14:08:14Z</dcterms:modified>
  <cp:category/>
  <cp:version/>
  <cp:contentType/>
  <cp:contentStatus/>
</cp:coreProperties>
</file>